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<sst xmlns="http://schemas.openxmlformats.org/spreadsheetml/2006/main" count="6995" uniqueCount="2570">
  <si>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</si>
  <si>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</si>
  <si>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</si>
  <si>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</si>
  <si>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</si>
  <si>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</si>
  <si>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</si>
  <si>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</si>
  <si>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</si>
  <si>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</si>
  <si>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</si>
  <si>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</si>
  <si>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</si>
  <si>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</si>
  <si>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</si>
  <si>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</si>
  <si>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</si>
  <si>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</si>
  <si>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</si>
  <si>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</si>
  <si>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</si>
  <si>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</si>
  <si>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</si>
  <si>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</si>
  <si>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</si>
  <si>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</si>
  <si>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</si>
  <si>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</si>
  <si>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</si>
  <si>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</si>
  <si>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</si>
  <si>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</si>
  <si>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</si>
  <si>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</si>
  <si>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</si>
  <si>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</si>
  <si>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</si>
  <si>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</si>
  <si>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</si>
  <si>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</si>
  <si>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</si>
  <si>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</si>
  <si>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</si>
  <si>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</si>
  <si>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</si>
  <si>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</si>
  <si>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</si>
  <si>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</si>
  <si>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</si>
  <si>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</si>
  <si>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</si>
  <si>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</si>
  <si>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</si>
  <si>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</si>
  <si>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</si>
  <si>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</si>
  <si>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</si>
  <si>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</si>
  <si>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</si>
  <si>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</si>
  <si>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</si>
  <si>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</si>
  <si>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</si>
  <si>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</si>
  <si>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</si>
  <si>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</si>
  <si>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</si>
  <si>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</si>
  <si>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</si>
  <si>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</si>
  <si>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</si>
  <si>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</si>
  <si>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</si>
  <si>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</si>
  <si>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</si>
  <si>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</si>
  <si>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</si>
  <si>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</si>
  <si>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</si>
  <si>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</si>
  <si>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</si>
  <si>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</si>
  <si>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</si>
  <si>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</si>
  <si>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</si>
  <si>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</si>
  <si>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</si>
  <si>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</si>
  <si>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</si>
  <si>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</si>
  <si>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</si>
  <si>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</si>
  <si>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</si>
  <si>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</si>
  <si>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</si>
  <si>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</si>
  <si>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</si>
  <si>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</si>
  <si>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</si>
  <si>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</si>
  <si>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</si>
  <si>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</si>
  <si>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</si>
  <si>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</si>
  <si>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</si>
  <si>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</si>
  <si>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</si>
  <si>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</si>
  <si>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</si>
  <si>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</si>
  <si>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</si>
  <si>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</si>
  <si>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</si>
  <si>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</si>
  <si>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</si>
  <si>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</si>
  <si>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</si>
  <si>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</si>
  <si>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</si>
  <si>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</si>
  <si>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</si>
  <si>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</si>
  <si>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</si>
  <si>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</si>
  <si>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</si>
  <si>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</si>
  <si>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</si>
  <si>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</si>
  <si>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</si>
  <si>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</si>
  <si>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</si>
  <si>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</si>
  <si>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</si>
  <si>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</si>
  <si>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</si>
  <si>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</si>
  <si>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</si>
  <si>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</si>
  <si>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</si>
  <si>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</si>
  <si>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</si>
  <si>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</si>
  <si>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</si>
  <si>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</si>
  <si>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</si>
  <si>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</si>
  <si>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</si>
  <si>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</si>
  <si>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</si>
  <si>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</si>
  <si>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</si>
  <si>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</si>
  <si>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</si>
  <si>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</si>
  <si>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</si>
  <si>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</si>
  <si>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</si>
  <si>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</si>
  <si>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</si>
  <si>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</si>
  <si>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</si>
  <si>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</si>
  <si>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</si>
  <si>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</si>
  <si>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</si>
  <si>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</si>
  <si>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</si>
  <si>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</si>
  <si>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</si>
  <si>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</si>
  <si>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</si>
  <si>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</si>
  <si>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</si>
  <si>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</si>
  <si>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</si>
  <si>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</si>
  <si>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</si>
  <si>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</si>
  <si>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</si>
  <si>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</si>
  <si>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</si>
  <si>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</si>
  <si>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</si>
  <si>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</si>
  <si>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</si>
  <si>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</si>
  <si>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</si>
  <si>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</si>
  <si>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</si>
  <si>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</si>
  <si>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</si>
  <si>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</si>
  <si>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</si>
  <si>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</si>
  <si>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</si>
  <si>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</si>
  <si>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</si>
  <si>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</si>
  <si>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</si>
  <si>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</si>
  <si>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</si>
  <si>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</si>
  <si>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</si>
  <si>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</si>
  <si>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</si>
  <si>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</si>
  <si>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</si>
  <si>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</si>
  <si>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</si>
  <si>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</si>
  <si>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</si>
  <si>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</si>
  <si>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</si>
  <si>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</si>
  <si>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</si>
  <si>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</si>
  <si>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</si>
  <si>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</si>
  <si>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</si>
  <si>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</si>
  <si>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</si>
  <si>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</si>
  <si>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</si>
  <si>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</si>
  <si>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</si>
  <si>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</si>
  <si>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</si>
  <si>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</si>
  <si>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</si>
  <si>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</si>
  <si>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</si>
  <si>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</si>
  <si>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</si>
  <si>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</si>
  <si>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</si>
  <si>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</si>
  <si>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</si>
  <si>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</si>
  <si>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</si>
  <si>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</si>
  <si>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</si>
  <si>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</si>
  <si>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</si>
  <si>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</si>
  <si>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</si>
  <si>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</si>
  <si>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</si>
  <si>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</si>
  <si>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</si>
  <si>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</si>
  <si>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</si>
  <si>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</si>
  <si>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</si>
  <si>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</si>
  <si>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</si>
  <si>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</si>
  <si>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</si>
  <si>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</si>
  <si>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</si>
  <si>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</si>
  <si>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</si>
  <si>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</si>
  <si>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</si>
  <si>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</si>
  <si>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</si>
  <si>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</si>
  <si>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</si>
  <si>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</si>
  <si>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</si>
  <si>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</si>
  <si>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</si>
  <si>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</si>
  <si>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</si>
  <si>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</si>
  <si>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</si>
  <si>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</si>
  <si>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</si>
  <si>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</si>
  <si>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</si>
  <si>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</si>
  <si>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</si>
  <si>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</si>
  <si>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</si>
  <si>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</si>
  <si>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</si>
  <si>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</si>
  <si>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</si>
  <si>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</si>
  <si>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</si>
  <si>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</si>
  <si>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</si>
  <si>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</si>
  <si>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</si>
  <si>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</si>
  <si>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</si>
  <si>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</si>
  <si>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</si>
  <si>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</si>
  <si>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</si>
  <si>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</si>
  <si>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</si>
  <si>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</si>
  <si>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</si>
  <si>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</si>
  <si>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</si>
  <si>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</si>
  <si>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</si>
  <si>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</si>
  <si>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</si>
  <si>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</si>
  <si>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</si>
  <si>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</si>
  <si>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</si>
  <si>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</si>
  <si>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</si>
  <si>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</si>
  <si>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</si>
  <si>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</si>
  <si>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</si>
  <si>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</si>
  <si>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</si>
  <si>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</si>
  <si>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</si>
  <si>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</si>
  <si>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</si>
  <si>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</si>
  <si>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</si>
  <si>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</si>
  <si>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</si>
  <si>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</si>
  <si>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</si>
  <si>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</si>
  <si>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</si>
  <si>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</si>
  <si>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</si>
  <si>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</si>
  <si>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</si>
  <si>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</si>
  <si>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</si>
  <si>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</si>
  <si>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</si>
  <si>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</si>
  <si>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</si>
  <si>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</si>
  <si>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</si>
  <si>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</si>
  <si>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</si>
  <si>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</si>
  <si>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</si>
  <si>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</si>
  <si>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</si>
  <si>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</si>
  <si>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</si>
  <si>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</si>
  <si>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</si>
  <si>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</si>
  <si>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</si>
  <si>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</si>
  <si>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</si>
  <si>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</si>
  <si>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</si>
  <si>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</si>
  <si>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</si>
  <si>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</si>
  <si>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</si>
  <si>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</si>
  <si>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</si>
  <si>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</si>
  <si>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</si>
  <si>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</si>
  <si>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</si>
  <si>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</si>
  <si>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</si>
  <si>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</si>
  <si>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</si>
  <si>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</si>
  <si>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</si>
  <si>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</si>
  <si>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</si>
  <si>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</si>
  <si>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</si>
  <si>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</si>
  <si>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</si>
  <si>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</si>
  <si>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</si>
  <si>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</si>
  <si>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</si>
  <si>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</si>
  <si>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</si>
  <si>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</si>
  <si>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</si>
  <si>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</si>
  <si>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</si>
  <si>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</si>
  <si>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</si>
  <si>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</si>
  <si>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</si>
  <si>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</si>
  <si>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</si>
  <si>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</si>
  <si>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</si>
  <si>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</si>
  <si>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</si>
  <si>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</si>
  <si>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</si>
  <si>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</si>
  <si>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</si>
  <si>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</si>
  <si>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</si>
  <si>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</si>
  <si>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</si>
  <si>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</si>
  <si>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</si>
  <si>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</si>
  <si>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</si>
  <si>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</si>
  <si>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</si>
  <si>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</si>
  <si>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</si>
  <si>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</si>
  <si>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</si>
  <si>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</si>
  <si>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</si>
  <si>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</si>
  <si>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</si>
  <si>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</si>
  <si>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</si>
  <si>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</si>
  <si>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</si>
  <si>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</si>
  <si>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</si>
  <si>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</si>
  <si>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</si>
  <si>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</si>
  <si>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</si>
  <si>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</si>
  <si>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</si>
  <si>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</si>
  <si>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</si>
  <si>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</si>
  <si>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</si>
  <si>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</si>
  <si>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</si>
  <si>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</si>
  <si>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</si>
  <si>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</si>
  <si>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</si>
  <si>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</si>
  <si>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</si>
  <si>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</si>
  <si>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</si>
  <si>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</si>
  <si>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</si>
  <si>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</si>
  <si>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</si>
  <si>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</si>
  <si>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</si>
  <si>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</si>
  <si>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</si>
  <si>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</si>
  <si>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</si>
  <si>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</si>
  <si>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</si>
  <si>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</si>
  <si>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</si>
  <si>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</si>
  <si>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</si>
  <si>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</si>
  <si>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</si>
  <si>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</si>
  <si>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</si>
  <si>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</si>
  <si>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</si>
  <si>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</si>
  <si>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</si>
  <si>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</si>
  <si>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</si>
  <si>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</si>
  <si>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</si>
  <si>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</si>
  <si>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</si>
  <si>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</si>
  <si>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</si>
  <si>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</si>
  <si>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</si>
  <si>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</si>
  <si>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</si>
  <si>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</si>
  <si>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</si>
  <si>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</si>
  <si>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</si>
  <si>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</si>
  <si>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</si>
  <si>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</si>
  <si>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</si>
  <si>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</si>
  <si>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</si>
  <si>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</si>
  <si>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</si>
  <si>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</si>
  <si>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</si>
  <si>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</si>
  <si>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</si>
  <si>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</si>
  <si>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</si>
  <si>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</si>
  <si>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</si>
  <si>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</si>
  <si>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</si>
  <si>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</si>
  <si>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</si>
  <si>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</si>
  <si>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</si>
  <si>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</si>
  <si>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</si>
  <si>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</si>
  <si>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</si>
  <si>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</si>
  <si>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</si>
  <si>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</si>
  <si>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</si>
  <si>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</si>
  <si>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</si>
  <si>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</si>
  <si>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</si>
  <si>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</si>
  <si>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</si>
  <si>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</si>
  <si>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</si>
  <si>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</si>
  <si>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</si>
  <si>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</si>
  <si>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</si>
  <si>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</si>
  <si>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</si>
  <si>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</si>
  <si>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</si>
  <si>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</si>
  <si>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</si>
  <si>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</si>
  <si>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</si>
  <si>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</si>
  <si>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</si>
  <si>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</si>
  <si>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</si>
  <si>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</si>
  <si>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</si>
  <si>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</si>
  <si>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</si>
  <si>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</si>
  <si>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</si>
  <si>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</si>
  <si>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</si>
  <si>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</si>
  <si>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</si>
  <si>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</si>
  <si>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</si>
  <si>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</si>
  <si>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</si>
  <si>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</si>
  <si>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</si>
  <si>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</si>
  <si>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</si>
  <si>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</si>
  <si>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</si>
  <si>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</si>
  <si>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</si>
  <si>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</si>
  <si>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</si>
  <si>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</si>
  <si>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</si>
  <si>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</si>
  <si>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</si>
  <si>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</si>
  <si>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</si>
  <si>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</si>
  <si>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</si>
  <si>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</si>
  <si>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</si>
  <si>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</si>
  <si>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</si>
  <si>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</si>
  <si>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</si>
  <si>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</si>
  <si>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</si>
  <si>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</si>
  <si>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</si>
  <si>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</si>
  <si>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</si>
  <si>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</si>
  <si>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</si>
  <si>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</si>
  <si>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</si>
  <si>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</si>
  <si>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</si>
  <si>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</si>
  <si>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</si>
  <si>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</si>
  <si>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</si>
  <si>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</si>
  <si>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</si>
  <si>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</si>
  <si>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</si>
  <si>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</si>
  <si>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</si>
  <si>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</si>
  <si>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</si>
  <si>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</si>
  <si>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</si>
  <si>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</si>
  <si>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</si>
  <si>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</si>
  <si>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</si>
  <si>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</si>
  <si>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</si>
  <si>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</si>
  <si>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</si>
  <si>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</si>
  <si>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</si>
  <si>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</si>
  <si>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</si>
  <si>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</si>
  <si>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</si>
  <si>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</si>
  <si>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</si>
  <si>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</si>
  <si>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</si>
  <si>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</si>
  <si>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</si>
  <si>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</si>
  <si>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</si>
  <si>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</si>
  <si>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</si>
  <si>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</si>
  <si>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</si>
  <si>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</si>
  <si>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</si>
  <si>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</si>
  <si>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</si>
  <si>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</si>
  <si>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</si>
  <si>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</si>
  <si>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</si>
  <si>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</si>
  <si>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</si>
  <si>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</si>
  <si>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</si>
  <si>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</si>
  <si>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</si>
  <si>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</si>
  <si>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</si>
  <si>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</si>
  <si>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</si>
  <si>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</si>
  <si>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</si>
  <si>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</si>
  <si>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</si>
  <si>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</si>
  <si>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</si>
  <si>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</si>
  <si>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</si>
  <si>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</si>
  <si>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</si>
  <si>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</si>
  <si>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</si>
  <si>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</si>
  <si>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</si>
  <si>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</si>
  <si>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</si>
  <si>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</si>
  <si>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</si>
  <si>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</si>
  <si>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</si>
  <si>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</si>
  <si>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</si>
  <si>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</si>
  <si>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</si>
  <si>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</si>
  <si>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</si>
  <si>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</si>
  <si>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</si>
  <si>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</si>
  <si>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</si>
  <si>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</si>
  <si>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</si>
  <si>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</si>
  <si>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</si>
  <si>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</si>
  <si>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</si>
  <si>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</si>
  <si>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</si>
  <si>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</si>
  <si>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</si>
  <si>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</si>
  <si>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</si>
  <si>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</si>
  <si>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</si>
  <si>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</si>
  <si>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</si>
  <si>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</si>
  <si>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</si>
  <si>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</si>
  <si>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</si>
  <si>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</si>
  <si>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</si>
  <si>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</si>
  <si>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</si>
  <si>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</si>
  <si>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</si>
  <si>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</si>
  <si>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</si>
  <si>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</si>
  <si>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</si>
  <si>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</si>
  <si>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</si>
  <si>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</si>
  <si>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</si>
  <si>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</si>
  <si>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</si>
  <si>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</si>
  <si>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</si>
  <si>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</si>
  <si>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</si>
  <si>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</si>
  <si>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</si>
  <si>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</si>
  <si>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</si>
  <si>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</si>
  <si>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</si>
  <si>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</si>
  <si>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</si>
  <si>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</si>
  <si>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</si>
  <si>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</si>
  <si>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</si>
  <si>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</si>
  <si>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</si>
  <si>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</si>
  <si>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</si>
  <si>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</si>
  <si>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</si>
  <si>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</si>
  <si>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</si>
  <si>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</si>
  <si>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</si>
  <si>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</si>
  <si>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</si>
  <si>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</si>
  <si>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</si>
  <si>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</si>
  <si>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</si>
  <si>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</si>
  <si>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</si>
  <si>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</si>
  <si>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</si>
  <si>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</si>
  <si>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</si>
  <si>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</si>
  <si>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</si>
  <si>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</si>
  <si>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</si>
  <si>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</si>
  <si>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</si>
  <si>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</si>
  <si>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</si>
  <si>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</si>
  <si>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</si>
  <si>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</si>
  <si>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</si>
  <si>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</si>
  <si>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</si>
  <si>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</si>
  <si>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</si>
  <si>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</si>
  <si>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</si>
  <si>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</si>
  <si>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</si>
  <si>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</si>
  <si>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</si>
  <si>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</si>
  <si>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</si>
  <si>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</si>
  <si>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</si>
  <si>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</si>
  <si>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</si>
  <si>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</si>
  <si>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</si>
  <si>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</si>
  <si>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</si>
  <si>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</si>
  <si>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</si>
  <si>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</si>
  <si>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</si>
  <si>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</si>
  <si>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</si>
  <si>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</si>
  <si>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</si>
  <si>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</si>
  <si>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</si>
  <si>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</si>
  <si>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</si>
  <si>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</si>
  <si>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</si>
  <si>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</si>
  <si>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</si>
  <si>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</si>
  <si>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</si>
  <si>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</si>
  <si>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</si>
  <si>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</si>
  <si>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</si>
  <si>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</si>
  <si>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</si>
  <si>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</si>
  <si>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</si>
  <si>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</si>
  <si>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</si>
  <si>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</si>
  <si>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</si>
  <si>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</si>
  <si>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</si>
  <si>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</si>
  <si>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</si>
  <si>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</si>
  <si>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</si>
  <si>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</si>
  <si>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</si>
  <si>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</si>
  <si>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</si>
  <si>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</si>
  <si>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</si>
  <si>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</si>
  <si>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</si>
  <si>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</si>
  <si>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</si>
  <si>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</si>
  <si>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</si>
  <si>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</si>
  <si>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</si>
  <si>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</si>
  <si>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</si>
  <si>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</si>
  <si>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</si>
  <si>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</si>
  <si>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</si>
  <si>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</si>
  <si>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</si>
  <si>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</si>
  <si>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</si>
  <si>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</si>
  <si>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</si>
  <si>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</si>
  <si>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</si>
  <si>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</si>
  <si>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</si>
  <si>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</si>
  <si>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</si>
  <si>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</si>
  <si>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</si>
  <si>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</si>
  <si>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</si>
  <si>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</si>
  <si>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</si>
  <si>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</si>
  <si>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</si>
  <si>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</si>
  <si>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</si>
  <si>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</si>
  <si>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</si>
  <si>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</si>
  <si>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</si>
  <si>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</si>
  <si>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</si>
  <si>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</si>
  <si>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</si>
  <si>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</si>
  <si>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</si>
  <si>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</si>
  <si>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</si>
  <si>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</si>
  <si>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</si>
  <si>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</si>
  <si>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</si>
  <si>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</si>
  <si>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</si>
  <si>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</si>
  <si>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</si>
  <si>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</si>
  <si>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</si>
  <si>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</si>
  <si>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</si>
  <si>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</si>
  <si>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</si>
  <si>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</si>
  <si>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</si>
  <si>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</si>
  <si>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</si>
  <si>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</si>
  <si>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</si>
  <si>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</si>
  <si>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</si>
  <si>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</si>
  <si>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</si>
  <si>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</si>
  <si>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</si>
  <si>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</si>
  <si>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</si>
  <si>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</si>
  <si>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</si>
  <si>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</si>
  <si>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</si>
  <si>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</si>
  <si>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</si>
  <si>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</si>
  <si>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</si>
  <si>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</si>
  <si>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</si>
  <si>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</si>
  <si>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</si>
  <si>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</si>
  <si>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</si>
  <si>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</si>
  <si>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</si>
  <si>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</si>
  <si>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</si>
  <si>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</si>
  <si>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</si>
  <si>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</si>
  <si>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</si>
  <si>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</si>
  <si>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</si>
  <si>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</si>
  <si>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</si>
  <si>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</si>
  <si>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</si>
  <si>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</si>
  <si>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</si>
  <si>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</si>
  <si>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</si>
  <si>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</si>
  <si>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</si>
  <si>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</si>
  <si>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</si>
  <si>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</si>
  <si>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</si>
  <si>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</si>
  <si>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</si>
  <si>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</si>
  <si>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</si>
  <si>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</si>
  <si>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</si>
  <si>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</si>
  <si>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</si>
  <si>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</si>
  <si>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</si>
  <si>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</si>
  <si>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</si>
  <si>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</si>
  <si>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</si>
  <si>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</si>
  <si>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</si>
  <si>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</si>
  <si>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</si>
  <si>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</si>
  <si>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</si>
  <si>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</si>
  <si>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</si>
  <si>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</si>
  <si>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</si>
  <si>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</si>
  <si>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</si>
  <si>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</si>
  <si>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</si>
  <si>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</si>
  <si>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</si>
  <si>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</si>
  <si>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</si>
  <si>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</si>
  <si>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</si>
  <si>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</si>
  <si>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</si>
  <si>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</si>
  <si>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</si>
  <si>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</si>
  <si>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</si>
  <si>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</si>
  <si>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</si>
  <si>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</si>
  <si>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</si>
  <si>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</si>
  <si>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</si>
  <si>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</si>
  <si>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</si>
  <si>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</si>
  <si>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</si>
  <si>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</si>
  <si>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</si>
  <si>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</si>
  <si>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</si>
  <si>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</si>
  <si>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</si>
  <si>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</si>
  <si>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</si>
  <si>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</si>
  <si>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</si>
  <si>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</si>
  <si>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</si>
  <si>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</si>
  <si>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</si>
  <si>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</si>
  <si>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</si>
  <si>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</si>
  <si>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</si>
  <si>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</si>
  <si>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</si>
  <si>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</si>
  <si>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</si>
  <si>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</si>
  <si>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</si>
  <si>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</si>
  <si>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</si>
  <si>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</si>
  <si>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</si>
  <si>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</si>
  <si>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</si>
  <si>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</si>
  <si>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</si>
  <si>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</si>
  <si>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</si>
  <si>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</si>
  <si>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</si>
  <si>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</si>
  <si>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</si>
  <si>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</si>
  <si>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</si>
  <si>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</si>
  <si>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</si>
  <si>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</si>
  <si>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</si>
  <si>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</si>
  <si>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</si>
  <si>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</si>
  <si>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</si>
  <si>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</si>
  <si>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</si>
  <si>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</si>
  <si>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</si>
  <si>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</si>
  <si>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</si>
  <si>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</si>
  <si>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</si>
  <si>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</si>
  <si>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</si>
  <si>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</si>
  <si>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</si>
  <si>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</si>
  <si>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</si>
  <si>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</si>
  <si>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</si>
  <si>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</si>
  <si>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</si>
  <si>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</si>
  <si>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</si>
  <si>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</si>
  <si>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</si>
  <si>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</si>
  <si>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</si>
  <si>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</si>
  <si>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</si>
  <si>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</si>
  <si>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</si>
  <si>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</si>
  <si>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</si>
  <si>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</si>
  <si>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</si>
  <si>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</si>
  <si>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</si>
  <si>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</si>
  <si>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</si>
  <si>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</si>
  <si>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</si>
  <si>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</si>
  <si>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</si>
  <si>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</si>
  <si>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</si>
  <si>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</si>
  <si>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</si>
  <si>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</si>
  <si>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</si>
  <si>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</si>
  <si>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</si>
  <si>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</si>
  <si>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</si>
  <si>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</si>
  <si>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</si>
  <si>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</si>
  <si>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</si>
  <si>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</si>
  <si>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</si>
  <si>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</si>
  <si>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</si>
  <si>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</si>
  <si>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</si>
  <si>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</si>
  <si>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</si>
  <si>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</si>
  <si>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</si>
  <si>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</si>
  <si>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</si>
  <si>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</si>
  <si>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</si>
  <si>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</si>
  <si>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</si>
  <si>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</si>
  <si>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</si>
  <si>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</si>
  <si>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</si>
  <si>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</si>
  <si>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</si>
  <si>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</si>
  <si>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</si>
  <si>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</si>
  <si>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</si>
  <si>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</si>
  <si>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</si>
  <si>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</si>
  <si>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</si>
  <si>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</si>
  <si>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</si>
  <si>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</si>
  <si>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</si>
  <si>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</si>
  <si>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</si>
  <si>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</si>
  <si>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</si>
  <si>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</si>
  <si>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</si>
  <si>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</si>
  <si>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</si>
  <si>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</si>
  <si>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</si>
  <si>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</si>
  <si>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</si>
  <si>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</si>
  <si>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</si>
  <si>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</si>
  <si>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</si>
  <si>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</si>
  <si>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</si>
  <si>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</si>
  <si>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</si>
  <si>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</si>
  <si>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</si>
  <si>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</si>
  <si>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</si>
  <si>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</si>
  <si>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</si>
  <si>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</si>
  <si>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</si>
  <si>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</si>
  <si>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</si>
  <si>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</si>
  <si>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</si>
  <si>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</si>
  <si>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</si>
  <si>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</si>
  <si>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</si>
  <si>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</si>
  <si>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</si>
  <si>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</si>
  <si>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</si>
  <si>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</si>
  <si>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</si>
  <si>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</si>
  <si>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</si>
  <si>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</si>
  <si>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</si>
  <si>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</si>
  <si>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</si>
  <si>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</si>
  <si>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</si>
  <si>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</si>
  <si>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</si>
  <si>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</si>
  <si>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</si>
  <si>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</si>
  <si>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</si>
  <si>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</si>
  <si>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</si>
  <si>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</si>
  <si>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</si>
  <si>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</si>
  <si>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</si>
  <si>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</si>
  <si>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</si>
  <si>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</si>
  <si>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</si>
  <si>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</si>
  <si>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</si>
  <si>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</si>
  <si>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</si>
  <si>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</si>
  <si>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</si>
  <si>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</si>
  <si>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</si>
  <si>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</si>
  <si>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</si>
  <si>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</si>
  <si>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</si>
  <si>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</si>
  <si>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</si>
  <si>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</si>
  <si>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</si>
  <si>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</si>
  <si>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</si>
  <si>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</si>
  <si>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</si>
  <si>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</si>
  <si>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</si>
  <si>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</si>
  <si>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</si>
  <si>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</si>
  <si>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</si>
  <si>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</si>
  <si>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</si>
  <si>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</si>
  <si>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</si>
  <si>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</si>
  <si>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</si>
  <si>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</si>
  <si>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</si>
  <si>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</si>
  <si>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</si>
  <si>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</si>
  <si>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</si>
  <si>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</si>
  <si>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</si>
  <si>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</si>
  <si>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</si>
  <si>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</si>
  <si>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</si>
  <si>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</si>
  <si>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</si>
  <si>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</si>
  <si>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</si>
  <si>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</si>
  <si>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</si>
  <si>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</si>
  <si>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</si>
  <si>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</si>
  <si>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</si>
  <si>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</si>
  <si>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</si>
  <si>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</si>
  <si>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</si>
  <si>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</si>
  <si>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</si>
  <si>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</si>
  <si>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</si>
  <si>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</si>
  <si>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</si>
  <si>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</si>
  <si>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</si>
  <si>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</si>
  <si>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</si>
  <si>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</si>
  <si>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</si>
  <si>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</si>
  <si>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</si>
  <si>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</si>
  <si>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</si>
  <si>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</si>
  <si>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</si>
  <si>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</si>
  <si>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</si>
  <si>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</si>
  <si>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</si>
  <si>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</si>
  <si>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</si>
  <si>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</si>
  <si>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</si>
  <si>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</si>
  <si>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</si>
  <si>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</si>
  <si>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</si>
  <si>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</si>
  <si>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</si>
  <si>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</si>
  <si>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</si>
  <si>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</si>
  <si>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</si>
  <si>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</si>
  <si>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</si>
  <si>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</si>
  <si>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</si>
  <si>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</si>
  <si>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</si>
  <si>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</si>
  <si>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</si>
  <si>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</si>
  <si>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</si>
  <si>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</si>
  <si>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</si>
  <si>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</si>
  <si>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</si>
  <si>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</si>
  <si>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</si>
  <si>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</si>
  <si>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</si>
  <si>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</si>
  <si>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</si>
  <si>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</si>
  <si>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</si>
  <si>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</si>
  <si>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</si>
  <si>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</si>
  <si>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</si>
  <si>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</si>
  <si>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</si>
  <si>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</si>
  <si>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</si>
  <si>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</si>
  <si>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</si>
  <si>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</si>
  <si>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</si>
  <si>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</si>
  <si>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</si>
  <si>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</si>
  <si>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</si>
  <si>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</si>
  <si>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</si>
  <si>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</si>
  <si>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</si>
  <si>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</si>
  <si>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</si>
  <si>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</si>
  <si>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</si>
  <si>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</si>
  <si>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</si>
  <si>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</si>
  <si>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</si>
  <si>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</si>
  <si>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</si>
  <si>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</si>
  <si>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</si>
  <si>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</si>
  <si>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</si>
  <si>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</si>
  <si>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</si>
  <si>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</si>
  <si>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</si>
  <si>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</si>
  <si>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</si>
  <si>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</si>
  <si>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</si>
  <si>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</si>
  <si>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</si>
  <si>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</si>
  <si>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</si>
  <si>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</si>
  <si>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</si>
  <si>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</si>
  <si>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</si>
  <si>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</si>
  <si>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</si>
  <si>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</si>
  <si>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</si>
  <si>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</si>
  <si>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</si>
  <si>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</si>
  <si>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</si>
  <si>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</si>
  <si>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</si>
  <si>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</si>
  <si>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</si>
  <si>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</si>
  <si>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</si>
  <si>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</si>
  <si>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</si>
  <si>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</si>
  <si>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</si>
  <si>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</si>
  <si>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</si>
  <si>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</si>
  <si>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</si>
  <si>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</si>
  <si>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</si>
  <si>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</si>
  <si>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</si>
  <si>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</si>
  <si>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</si>
  <si>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</si>
  <si>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</si>
  <si>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</si>
  <si>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</si>
  <si>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</si>
  <si>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</si>
  <si>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</si>
  <si>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</si>
  <si>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</si>
  <si>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</si>
  <si>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</si>
  <si>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</si>
  <si>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</si>
  <si>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</si>
  <si>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</si>
  <si>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</si>
  <si>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</si>
  <si>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</si>
  <si>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</si>
  <si>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</si>
  <si>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</si>
  <si>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</si>
  <si>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</si>
  <si>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</si>
  <si>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</si>
  <si>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</si>
  <si>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</si>
  <si>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</si>
  <si>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</si>
  <si>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</si>
  <si>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</si>
  <si>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</si>
  <si>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</si>
  <si>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</si>
  <si>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</si>
  <si>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</si>
  <si>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</si>
  <si>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</si>
  <si>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</si>
  <si>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</si>
  <si>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</si>
  <si>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</si>
  <si>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</si>
  <si>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</si>
  <si>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</si>
  <si>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</si>
  <si>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</si>
  <si>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</si>
  <si>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</si>
  <si>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</si>
  <si>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</si>
  <si>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</si>
  <si>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</si>
  <si>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</si>
  <si>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</si>
  <si>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</si>
  <si>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</si>
  <si>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</si>
  <si>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</si>
  <si>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</si>
  <si>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</si>
  <si>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</si>
  <si>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</si>
  <si>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</si>
  <si>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</si>
  <si>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</si>
  <si>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</si>
  <si>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</si>
  <si>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</si>
  <si>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</si>
  <si>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</si>
  <si>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</si>
  <si>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</si>
  <si>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</si>
  <si>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</si>
  <si>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</si>
  <si>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</si>
  <si>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</si>
  <si>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</si>
  <si>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</si>
  <si>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</si>
  <si>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</si>
  <si>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</si>
  <si>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</si>
  <si>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</si>
  <si>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</si>
  <si>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</si>
  <si>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</si>
  <si>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</si>
  <si>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</si>
  <si>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</si>
  <si>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</si>
  <si>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</si>
  <si>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</si>
  <si>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</si>
  <si>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</si>
  <si>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</si>
  <si>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</si>
  <si>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</si>
  <si>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</si>
  <si>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</si>
  <si>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</si>
  <si>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</si>
  <si>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</si>
  <si>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</si>
  <si>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</si>
  <si>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</si>
  <si>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</si>
  <si>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</si>
  <si>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</si>
  <si>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</si>
  <si>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</si>
  <si>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</si>
  <si>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</si>
  <si>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</si>
  <si>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</si>
  <si>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</si>
  <si>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</si>
  <si>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</si>
  <si>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</si>
  <si>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</si>
  <si>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</si>
  <si>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</si>
  <si>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</si>
  <si>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</si>
  <si>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</si>
  <si>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</si>
  <si>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</si>
  <si>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</si>
  <si>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</si>
  <si>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</si>
  <si>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</si>
  <si>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</si>
  <si>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</si>
  <si>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</si>
  <si>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</si>
  <si>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</si>
  <si>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</si>
  <si>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</si>
  <si>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</si>
  <si>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</si>
  <si>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</si>
  <si>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</si>
  <si>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</si>
  <si>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</si>
  <si>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</si>
  <si>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</si>
  <si>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</si>
  <si>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</si>
  <si>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</si>
  <si>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</si>
  <si>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</si>
  <si>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</si>
  <si>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</si>
  <si>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</si>
  <si>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</si>
  <si>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</si>
  <si>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</si>
  <si>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</si>
  <si>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</si>
  <si>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</si>
  <si>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</si>
  <si>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</si>
  <si>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</si>
  <si>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</si>
  <si>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</si>
  <si>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</si>
  <si>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</si>
  <si>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</si>
  <si>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</si>
  <si>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</si>
  <si>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</si>
  <si>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</si>
  <si>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</si>
  <si>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</si>
  <si>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</si>
  <si>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</si>
  <si>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</si>
  <si>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</si>
  <si>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</si>
  <si>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</si>
  <si>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</si>
  <si>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</si>
  <si>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</si>
  <si>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</si>
  <si>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</si>
  <si>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</si>
  <si>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</si>
  <si>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</si>
  <si>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</si>
  <si>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</si>
  <si>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</si>
  <si>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</si>
  <si>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</si>
  <si>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</si>
  <si>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</si>
  <si>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</si>
  <si>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</si>
  <si>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</si>
  <si>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</si>
  <si>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</si>
  <si>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</si>
  <si>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</si>
  <si>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</si>
  <si>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</si>
  <si>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</si>
  <si>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</si>
  <si>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</si>
  <si>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</si>
  <si>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</si>
  <si>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</si>
  <si>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</si>
  <si>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</si>
  <si>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</si>
  <si>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</si>
  <si>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</si>
  <si>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</si>
  <si>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</si>
  <si>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</si>
  <si>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</si>
  <si>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</si>
  <si>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</si>
  <si>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</si>
  <si>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</si>
  <si>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</si>
  <si>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</si>
  <si>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</si>
  <si>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</si>
  <si>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</si>
  <si>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</si>
  <si>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</si>
  <si>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</si>
  <si>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</si>
  <si>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</si>
  <si>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</si>
  <si>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</si>
  <si>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</si>
  <si>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</si>
  <si>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</si>
  <si>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</si>
  <si>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</si>
  <si>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</si>
  <si>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</si>
  <si>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</si>
  <si>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</si>
  <si>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</si>
  <si>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</si>
  <si>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</si>
  <si>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</si>
  <si>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</si>
  <si>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</si>
  <si>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</si>
  <si>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</si>
  <si>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</si>
  <si>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</si>
  <si>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</si>
  <si>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</si>
  <si>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</si>
  <si>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</si>
  <si>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</si>
  <si>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</si>
  <si>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</si>
  <si>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</si>
  <si>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</si>
  <si>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</si>
  <si>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</si>
  <si>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</si>
  <si>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</si>
  <si>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</si>
  <si>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</si>
  <si>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</si>
  <si>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</si>
  <si>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</si>
  <si>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</si>
  <si>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</si>
  <si>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</si>
  <si>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</si>
  <si>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</si>
  <si>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</si>
  <si>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</si>
  <si>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</si>
  <si>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</si>
  <si>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</si>
  <si>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</si>
  <si>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</si>
  <si>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</si>
  <si>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</si>
  <si>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</si>
  <si>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</si>
  <si>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</si>
  <si>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</si>
  <si>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</si>
  <si>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</si>
  <si>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</si>
  <si>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</si>
  <si>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</si>
  <si>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</si>
  <si>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</si>
  <si>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</si>
  <si>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</si>
  <si>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</si>
  <si>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</si>
  <si>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</si>
  <si>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</si>
  <si>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</si>
  <si>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</si>
  <si>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</si>
  <si>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</si>
  <si>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</si>
  <si>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</si>
  <si>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</si>
  <si>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</si>
  <si>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</si>
  <si>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</si>
  <si>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</si>
  <si>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</si>
  <si>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</si>
  <si>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</si>
  <si>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</si>
  <si>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</si>
  <si>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</si>
  <si>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</si>
  <si>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</si>
  <si>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</si>
  <si>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</si>
  <si>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</si>
  <si>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</si>
  <si>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</si>
  <si>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</si>
  <si>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</si>
  <si>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</si>
  <si>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</si>
  <si>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</si>
  <si>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</si>
  <si>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</si>
  <si>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</si>
  <si>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</si>
  <si>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</si>
  <si>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</si>
  <si>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</si>
  <si>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</si>
  <si>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</si>
  <si>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</si>
  <si>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</si>
  <si>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</si>
  <si>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</si>
  <si>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</si>
  <si>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</si>
  <si>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</si>
  <si>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</si>
  <si>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</si>
  <si>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</si>
  <si>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</si>
  <si>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</si>
  <si>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</si>
  <si>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</si>
  <si>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</si>
  <si>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</si>
  <si>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</si>
  <si>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</si>
  <si>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</si>
  <si>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</si>
  <si>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</si>
  <si>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</si>
  <si>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</si>
  <si>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</si>
  <si>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</si>
  <si>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</si>
  <si>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</si>
  <si>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</si>
  <si>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</si>
  <si>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</si>
  <si>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</si>
  <si>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</si>
  <si>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</si>
  <si>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</si>
  <si>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</si>
  <si>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</si>
  <si>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</si>
  <si>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</si>
  <si>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</si>
  <si>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</si>
  <si>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</si>
  <si>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</si>
  <si>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</si>
  <si>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</si>
  <si>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</si>
  <si>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</si>
  <si>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</si>
  <si>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</si>
  <si>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</si>
  <si>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</si>
  <si>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</si>
  <si>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</si>
  <si>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</si>
  <si>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</si>
  <si>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</si>
  <si>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</si>
  <si>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</si>
  <si>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</si>
  <si>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</si>
  <si>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</si>
  <si>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</si>
  <si>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</si>
  <si>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</si>
  <si>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</si>
  <si>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</si>
  <si>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</si>
  <si>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</si>
  <si>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</si>
  <si>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</si>
  <si>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</si>
  <si>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</si>
  <si>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</si>
  <si>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</si>
  <si>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</si>
  <si>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</si>
  <si>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</si>
  <si>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</si>
  <si>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</si>
  <si>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</si>
  <si>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</si>
  <si>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</si>
  <si>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</si>
  <si>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</si>
  <si>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</si>
  <si>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</si>
  <si>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</si>
  <si>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</si>
  <si>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</si>
  <si>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</si>
  <si>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</si>
  <si>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</si>
  <si>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</si>
  <si>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</si>
  <si>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</si>
  <si>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</si>
  <si>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</si>
  <si>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</si>
  <si>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</si>
  <si>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</si>
  <si>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</si>
  <si>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</si>
  <si>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</si>
  <si>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</si>
  <si>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</si>
  <si>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</si>
  <si>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</si>
  <si>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</si>
  <si>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</si>
  <si>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</si>
  <si>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</si>
  <si>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</si>
  <si>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</si>
  <si>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</si>
  <si>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</si>
  <si>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</si>
  <si>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</si>
  <si>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</si>
  <si>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</si>
  <si>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</si>
  <si>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</si>
  <si>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</si>
  <si>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</si>
  <si>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</si>
  <si>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</si>
  <si>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</si>
  <si>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</si>
  <si>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</si>
  <si>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</si>
  <si>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</si>
  <si>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</si>
  <si>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</si>
  <si>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</si>
  <si>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</si>
  <si>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</si>
  <si>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</si>
  <si>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</si>
  <si>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</si>
  <si>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</si>
  <si>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</si>
  <si>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</si>
  <si>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</si>
  <si>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</si>
  <si>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</si>
  <si>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</si>
  <si>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</si>
  <si>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</si>
  <si>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</si>
  <si>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</si>
  <si>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</si>
  <si>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</si>
  <si>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</si>
  <si>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</si>
  <si>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</si>
  <si>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</si>
  <si>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</si>
  <si>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</si>
  <si>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</si>
  <si>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</si>
  <si>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</si>
  <si>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</si>
  <si>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</si>
  <si>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</si>
  <si>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</si>
  <si>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</si>
  <si>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</si>
  <si>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</si>
  <si>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</si>
  <si>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</si>
  <si>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</si>
  <si>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</si>
  <si>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</si>
  <si>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</si>
  <si>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</si>
  <si>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</si>
  <si>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</si>
  <si>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</si>
  <si>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</si>
  <si>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</si>
  <si>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</si>
  <si>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</si>
  <si>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</si>
  <si>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</si>
  <si>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</si>
  <si>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</si>
  <si>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</si>
  <si>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</si>
  <si>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</si>
  <si>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</si>
  <si>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</si>
  <si>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</si>
  <si>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</si>
  <si>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</si>
  <si>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</si>
  <si>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</si>
  <si>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</si>
  <si>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</si>
  <si>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</si>
  <si>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</si>
  <si>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</si>
  <si>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</si>
  <si>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</si>
  <si>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</si>
  <si>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</si>
  <si>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</si>
  <si>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</si>
  <si>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</si>
  <si>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</si>
  <si>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</si>
  <si>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</si>
  <si>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</si>
  <si>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</si>
  <si>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</si>
  <si>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</si>
  <si>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</si>
  <si>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</si>
  <si>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</si>
  <si>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</si>
  <si>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</si>
  <si>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</si>
  <si>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</si>
  <si>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</si>
  <si>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</si>
  <si>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</si>
  <si>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</si>
  <si>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</si>
  <si>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</si>
  <si>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</si>
  <si>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</si>
  <si>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</si>
  <si>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</si>
  <si>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</si>
  <si>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</si>
  <si>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</si>
  <si>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</si>
  <si>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</si>
  <si>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</si>
  <si>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</si>
  <si>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</si>
  <si>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</si>
  <si>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</si>
  <si>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</si>
  <si>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</si>
  <si>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</si>
  <si>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</si>
  <si>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</si>
  <si>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</si>
  <si>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</si>
  <si>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</si>
  <si>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</si>
  <si>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</si>
  <si>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</si>
  <si>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</si>
  <si>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</si>
  <si>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</si>
  <si>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</si>
  <si>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</si>
  <si>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</si>
  <si>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</si>
  <si>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</si>
  <si>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</si>
  <si>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</si>
  <si>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</si>
  <si>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</si>
  <si>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</si>
  <si>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</si>
  <si>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</si>
  <si>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</si>
  <si>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</si>
  <si>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</si>
  <si>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</si>
  <si>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</si>
  <si>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</si>
  <si>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</si>
  <si>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</si>
  <si>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</si>
  <si>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</si>
  <si>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</si>
  <si>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</si>
  <si>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</si>
  <si>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</si>
  <si>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</si>
  <si>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</si>
  <si>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</si>
  <si>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</si>
  <si>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</si>
  <si>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</si>
  <si>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</si>
  <si>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</si>
  <si>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</si>
  <si>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</si>
  <si>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</si>
  <si>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</si>
  <si>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</si>
  <si>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</si>
  <si>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</si>
  <si>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</si>
  <si>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</si>
  <si>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</si>
  <si>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</si>
  <si>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</si>
  <si>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</si>
  <si>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</si>
  <si>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</si>
  <si>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</si>
  <si>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</si>
  <si>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</si>
  <si>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</si>
  <si>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</si>
  <si>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</si>
  <si>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</si>
  <si>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</si>
  <si>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</si>
  <si>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</si>
  <si>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</si>
  <si>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</si>
  <si>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</si>
  <si>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</si>
  <si>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</si>
  <si>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</si>
  <si>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</si>
  <si>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</si>
  <si>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</si>
  <si>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</si>
  <si>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</si>
  <si>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</si>
  <si>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</si>
  <si>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</si>
  <si>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</si>
  <si>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</si>
  <si>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</si>
  <si>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</si>
  <si>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</si>
  <si>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</si>
  <si>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</si>
  <si>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</si>
  <si>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</si>
  <si>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</si>
  <si>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</si>
  <si>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</si>
  <si>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</si>
  <si>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</si>
  <si>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</si>
  <si>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</si>
  <si>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</si>
  <si>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</si>
  <si>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</si>
  <si>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</si>
  <si>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</si>
  <si>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</si>
  <si>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</si>
  <si>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</si>
  <si>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</si>
  <si>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</si>
  <si>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</si>
  <si>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</si>
  <si>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</si>
  <si>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</si>
  <si>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</si>
  <si>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</si>
  <si>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</si>
  <si>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</si>
  <si>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</si>
  <si>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</si>
  <si>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</si>
  <si>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</si>
  <si>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</si>
  <si>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</si>
  <si>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</si>
  <si>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</si>
  <si>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</si>
  <si>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</si>
  <si>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</si>
  <si>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</si>
  <si>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</si>
  <si>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</si>
  <si>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</si>
  <si>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</si>
  <si>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</si>
  <si>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</si>
  <si>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</si>
  <si>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</si>
  <si>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</si>
  <si>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</si>
  <si>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</si>
  <si>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</si>
  <si>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</si>
  <si>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</si>
  <si>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</si>
  <si>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</si>
  <si>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</si>
  <si>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</si>
  <si>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</si>
  <si>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</si>
  <si>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</si>
  <si>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</si>
  <si>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</si>
  <si>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</si>
  <si>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</si>
  <si>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</si>
  <si>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</si>
  <si>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</si>
  <si>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</si>
  <si>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</si>
  <si>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</si>
  <si>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</si>
  <si>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</si>
  <si>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</si>
  <si>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</si>
  <si>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</si>
  <si>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</si>
  <si>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</si>
  <si>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</si>
  <si>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</si>
  <si>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</si>
  <si>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</si>
  <si>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</si>
  <si>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</si>
  <si>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</si>
  <si>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</si>
  <si>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</si>
  <si>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</si>
  <si>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</si>
  <si>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</si>
  <si>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</si>
  <si>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</si>
  <si>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</si>
  <si>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</si>
  <si>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</si>
  <si>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</si>
  <si>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</si>
  <si>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</si>
  <si>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</si>
  <si>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</si>
  <si>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</si>
  <si>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</si>
  <si>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</si>
  <si>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</si>
  <si>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</si>
  <si>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</si>
  <si>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</si>
  <si>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</si>
  <si>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</si>
  <si>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</si>
  <si>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</si>
  <si>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</si>
  <si>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</si>
  <si>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</si>
  <si>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</si>
  <si>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</si>
  <si>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</si>
  <si>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</si>
  <si>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</si>
  <si>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</si>
  <si>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</si>
  <si>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</si>
  <si>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</si>
  <si>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</si>
  <si>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</si>
  <si>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</si>
  <si>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</si>
  <si>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</si>
  <si>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</si>
  <si>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</si>
  <si>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</si>
  <si>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</si>
  <si>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</si>
  <si>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</si>
  <si>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</si>
  <si>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</si>
  <si>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</si>
  <si>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</si>
  <si>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</si>
  <si>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</si>
  <si>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</si>
  <si>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</si>
  <si>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</si>
  <si>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</si>
  <si>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</si>
  <si>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</si>
  <si>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</si>
  <si>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</si>
  <si>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</si>
  <si>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</si>
  <si>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</si>
  <si>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</si>
  <si>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</si>
  <si>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</si>
  <si>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</si>
  <si>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</si>
  <si>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</si>
  <si>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</si>
  <si>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</si>
  <si>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</si>
  <si>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</si>
  <si>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</si>
  <si>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</si>
  <si>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</si>
  <si>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</si>
  <si>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</si>
  <si>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</si>
  <si>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</si>
  <si>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</si>
  <si>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</si>
  <si>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</si>
  <si>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</si>
  <si>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</si>
  <si>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</si>
  <si>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</si>
  <si>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</si>
  <si>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</si>
  <si>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</si>
  <si>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</si>
  <si>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</si>
  <si>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</si>
  <si>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</si>
  <si>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</si>
  <si>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</si>
  <si>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</si>
  <si>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</si>
  <si>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</si>
  <si>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</si>
  <si>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</si>
  <si>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</si>
  <si>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</si>
  <si>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</si>
  <si>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</si>
  <si>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</si>
  <si>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</si>
  <si>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</si>
  <si>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</si>
  <si>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</si>
  <si>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</si>
  <si>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</si>
  <si>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</si>
  <si>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</si>
  <si>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</si>
  <si>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</si>
  <si>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</si>
  <si>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</si>
  <si>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</si>
  <si>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</si>
  <si>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</si>
  <si>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</si>
  <si>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</si>
  <si>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</si>
  <si>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</si>
  <si>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</si>
  <si>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</si>
  <si>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</si>
  <si>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</si>
  <si>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</si>
  <si>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</si>
  <si>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</si>
  <si>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</si>
  <si>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</si>
  <si>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</si>
  <si>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</si>
  <si>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</si>
  <si>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</si>
  <si>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</si>
  <si>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</si>
  <si>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</si>
  <si>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</si>
  <si>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</si>
  <si>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</si>
  <si>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</si>
  <si>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</si>
  <si>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</si>
  <si>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</si>
  <si>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</si>
  <si>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</si>
  <si>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</si>
  <si>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</si>
  <si>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</si>
  <si>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</si>
  <si>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</si>
  <si>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</si>
  <si>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</si>
  <si>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</si>
  <si>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</si>
  <si>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</si>
  <si>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</si>
  <si>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</si>
  <si>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</si>
  <si>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</si>
  <si>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</si>
  <si>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</si>
  <si>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</si>
  <si>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</si>
  <si>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</si>
  <si>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</si>
  <si>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</si>
  <si>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</si>
  <si>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</si>
  <si>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</si>
  <si>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</si>
  <si>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</si>
  <si>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</si>
  <si>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</si>
  <si>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</si>
  <si>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</si>
  <si>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</si>
  <si>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</si>
  <si>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</si>
  <si>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</si>
  <si>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</si>
  <si>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</si>
  <si>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</si>
  <si>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</si>
  <si>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</si>
  <si>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</si>
  <si>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</si>
  <si>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</si>
  <si>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</si>
  <si>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</si>
  <si>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</si>
  <si>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</si>
  <si>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</si>
  <si>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</si>
  <si>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</si>
  <si>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</si>
  <si>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</si>
  <si>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</si>
  <si>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</si>
  <si>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</si>
  <si>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</si>
  <si>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</si>
  <si>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</si>
  <si>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</si>
  <si>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</si>
  <si>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</si>
  <si>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</si>
  <si>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</si>
  <si>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</si>
  <si>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</si>
  <si>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</si>
  <si>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</si>
  <si>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</si>
  <si>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</si>
  <si>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</si>
  <si>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</si>
  <si>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</si>
  <si>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</si>
  <si>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</si>
  <si>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</si>
  <si>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</si>
  <si>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</si>
  <si>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</si>
  <si>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</si>
  <si>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</si>
  <si>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</si>
  <si>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</si>
  <si>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</si>
  <si>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</si>
  <si>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</si>
  <si>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</si>
  <si>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</si>
  <si>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</si>
  <si>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</si>
  <si>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</si>
  <si>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</si>
  <si>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</si>
  <si>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</si>
  <si>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</si>
  <si>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</si>
  <si>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</si>
  <si>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</si>
  <si>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</si>
  <si>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</si>
  <si>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</si>
  <si>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</si>
  <si>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</si>
  <si>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</si>
  <si>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</si>
  <si>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</si>
  <si>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</si>
  <si>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</si>
  <si>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</si>
  <si>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</si>
  <si>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</si>
  <si>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</si>
  <si>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</si>
  <si>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</si>
  <si>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</si>
  <si>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</si>
  <si>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</si>
  <si>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</si>
  <si>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</si>
  <si>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</si>
  <si>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</si>
  <si>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</si>
  <si>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</si>
  <si>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</si>
  <si>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</si>
  <si>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</si>
  <si>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</si>
  <si>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</si>
  <si>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</si>
  <si>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</si>
  <si>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</si>
  <si>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</si>
  <si>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</si>
  <si>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</si>
  <si>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</si>
  <si>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</si>
  <si>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</si>
  <si>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</si>
  <si>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</si>
  <si>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</si>
  <si>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</si>
  <si>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</si>
  <si>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</si>
  <si>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</si>
  <si>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</si>
  <si>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</si>
  <si>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</si>
  <si>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</si>
  <si>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</si>
  <si>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</si>
  <si>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</si>
  <si>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</si>
  <si>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</si>
  <si>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</si>
  <si>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</si>
  <si>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</si>
  <si>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</si>
  <si>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</si>
  <si>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</si>
  <si>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</si>
  <si>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</si>
  <si>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</si>
  <si>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</si>
  <si>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</si>
  <si>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</si>
  <si>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</si>
  <si>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</si>
  <si>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</si>
  <si>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</si>
  <si>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</si>
  <si>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</si>
  <si>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</si>
  <si>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</si>
  <si>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</si>
  <si>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</si>
  <si>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</si>
  <si>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</si>
  <si>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</si>
  <si>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</si>
  <si>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</si>
  <si>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</si>
  <si>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</si>
  <si>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</si>
  <si>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</si>
  <si>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</si>
  <si>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</si>
  <si>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</si>
  <si>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</si>
  <si>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</si>
  <si>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</si>
  <si>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</si>
  <si>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</si>
  <si>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</si>
  <si>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</si>
  <si>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</si>
  <si>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</si>
  <si>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</si>
  <si>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</si>
  <si>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</si>
  <si>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</si>
  <si>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</si>
  <si>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</si>
  <si>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</si>
  <si>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</si>
  <si>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</si>
  <si>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</si>
  <si>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</si>
  <si>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</si>
  <si>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</si>
  <si>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</si>
  <si>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</si>
  <si>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</si>
  <si>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</si>
  <si>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</si>
  <si>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</si>
  <si>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</si>
  <si>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</si>
  <si>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</si>
  <si>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</si>
  <si>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</si>
  <si>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</si>
  <si>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</si>
  <si>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</si>
  <si>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</si>
  <si>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</si>
  <si>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</si>
  <si>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</si>
  <si>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</si>
  <si>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</si>
  <si>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</si>
  <si>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</si>
  <si>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</si>
  <si>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</si>
  <si>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</si>
  <si>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</si>
  <si>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</si>
  <si>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</si>
  <si>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</si>
  <si>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</si>
  <si>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</si>
  <si>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</si>
  <si>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</si>
  <si>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</si>
  <si>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</si>
  <si>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</si>
  <si>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</si>
  <si>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</si>
  <si>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</si>
  <si>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</si>
  <si>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</si>
  <si>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</si>
  <si>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</si>
  <si>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</si>
  <si>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</si>
  <si>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</si>
  <si>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</si>
  <si>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</si>
  <si>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</si>
  <si>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Шацький районний суд Волинської області</t>
  </si>
  <si>
    <t>44000. Волинська область.смт. Шацьк</t>
  </si>
  <si>
    <t>вул. 50 років Перемоги</t>
  </si>
  <si>
    <t>6Б</t>
  </si>
  <si>
    <t/>
  </si>
  <si>
    <t>Н.В. Стрілець</t>
  </si>
  <si>
    <t>Р.М. Шачанін</t>
  </si>
  <si>
    <t>(03355)20991</t>
  </si>
  <si>
    <t>inbox@sha.vl.court.gov.ua</t>
  </si>
  <si>
    <t>13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</si>
</sst>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18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4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7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9" xfId="54" applyFont="1" applyBorder="1" applyAlignment="1">
      <alignment horizontal="left" vertical="center" wrapText="1"/>
      <protection/>
    </xf>
    <xf numFmtId="0" fontId="6" fillId="0" borderId="13" xfId="54" applyFont="1" applyBorder="1" applyAlignment="1">
      <alignment horizontal="left" vertical="center" wrapText="1"/>
      <protection/>
    </xf>
    <xf numFmtId="0" fontId="6" fillId="0" borderId="20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4" applyFont="1" applyBorder="1" applyAlignment="1">
      <alignment horizontal="left" vertical="center"/>
      <protection/>
    </xf>
    <xf numFmtId="0" fontId="6" fillId="0" borderId="20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9" xfId="54" applyFont="1" applyBorder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0" fontId="12" fillId="0" borderId="20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left" vertical="center" wrapText="1"/>
      <protection/>
    </xf>
    <xf numFmtId="0" fontId="7" fillId="0" borderId="15" xfId="54" applyFont="1" applyBorder="1" applyAlignment="1">
      <alignment horizontal="left" vertical="center" wrapText="1"/>
      <protection/>
    </xf>
    <xf numFmtId="0" fontId="7" fillId="0" borderId="18" xfId="54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4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5"/>
    <cellStyle name="Hyperlink" xfId="36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 t="s">
        <v>2563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&amp;L55D62D23&amp;C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4</v>
      </c>
      <c r="F43" s="95">
        <f>SUM(F44:F108)</f>
        <v>4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1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1</v>
      </c>
      <c r="AL43" s="95">
        <f>SUM(AL44:AL108)</f>
        <v>0</v>
      </c>
      <c r="AM43" s="95">
        <f>SUM(AM44:AM108)</f>
        <v>2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1</v>
      </c>
      <c r="F54" s="97">
        <v>1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 hidden="1">
      <c r="A56" s="64">
        <v>44</v>
      </c>
      <c r="B56" s="6" t="s">
        <v>271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2</v>
      </c>
      <c r="F60" s="97">
        <v>2</v>
      </c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/>
      <c r="AI60" s="97"/>
      <c r="AJ60" s="97"/>
      <c r="AK60" s="97"/>
      <c r="AL60" s="97"/>
      <c r="AM60" s="97">
        <v>1</v>
      </c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1</v>
      </c>
      <c r="F61" s="97">
        <v>1</v>
      </c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>
        <v>1</v>
      </c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1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432</v>
      </c>
      <c r="C197" s="65" t="s">
        <v>433</v>
      </c>
      <c r="D197" s="65"/>
      <c r="E197" s="97">
        <v>1</v>
      </c>
      <c r="F197" s="97">
        <v>1</v>
      </c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>
        <v>1</v>
      </c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9</v>
      </c>
      <c r="F235" s="95">
        <f>SUM(F236:F280)</f>
        <v>9</v>
      </c>
      <c r="G235" s="95">
        <f>SUM(G236:G280)</f>
        <v>0</v>
      </c>
      <c r="H235" s="95">
        <f>SUM(H236:H280)</f>
        <v>0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1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1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2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6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2</v>
      </c>
      <c r="AS235" s="95">
        <f>SUM(AS236:AS280)</f>
        <v>1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</v>
      </c>
      <c r="F236" s="97">
        <v>1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1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2</v>
      </c>
      <c r="F237" s="97">
        <v>2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1</v>
      </c>
      <c r="U237" s="97"/>
      <c r="V237" s="97"/>
      <c r="W237" s="97"/>
      <c r="X237" s="97">
        <v>1</v>
      </c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</v>
      </c>
      <c r="AL237" s="97"/>
      <c r="AM237" s="97"/>
      <c r="AN237" s="97"/>
      <c r="AO237" s="97"/>
      <c r="AP237" s="97"/>
      <c r="AQ237" s="97"/>
      <c r="AR237" s="97">
        <v>1</v>
      </c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2</v>
      </c>
      <c r="F238" s="97">
        <v>2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2</v>
      </c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2</v>
      </c>
      <c r="F239" s="97">
        <v>2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>
        <v>1</v>
      </c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>
      <c r="A269" s="64">
        <v>257</v>
      </c>
      <c r="B269" s="6" t="s">
        <v>528</v>
      </c>
      <c r="C269" s="65" t="s">
        <v>527</v>
      </c>
      <c r="D269" s="65"/>
      <c r="E269" s="97">
        <v>1</v>
      </c>
      <c r="F269" s="97">
        <v>1</v>
      </c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1</v>
      </c>
      <c r="AL269" s="97"/>
      <c r="AM269" s="97"/>
      <c r="AN269" s="97"/>
      <c r="AO269" s="97"/>
      <c r="AP269" s="97"/>
      <c r="AQ269" s="97"/>
      <c r="AR269" s="97">
        <v>1</v>
      </c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2</v>
      </c>
      <c r="F411" s="97">
        <f>SUM(F412:F461)</f>
        <v>1</v>
      </c>
      <c r="G411" s="97">
        <f>SUM(G412:G461)</f>
        <v>0</v>
      </c>
      <c r="H411" s="97">
        <f>SUM(H412:H461)</f>
        <v>0</v>
      </c>
      <c r="I411" s="97">
        <f>SUM(I412:I461)</f>
        <v>1</v>
      </c>
      <c r="J411" s="97">
        <f>SUM(J412:J461)</f>
        <v>0</v>
      </c>
      <c r="K411" s="97">
        <f>SUM(K412:K461)</f>
        <v>1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1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>
      <c r="A444" s="64">
        <v>432</v>
      </c>
      <c r="B444" s="6" t="s">
        <v>2340</v>
      </c>
      <c r="C444" s="65" t="s">
        <v>744</v>
      </c>
      <c r="D444" s="65"/>
      <c r="E444" s="97">
        <v>1</v>
      </c>
      <c r="F444" s="97">
        <v>1</v>
      </c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>
        <v>1</v>
      </c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>
      <c r="A458" s="64">
        <v>446</v>
      </c>
      <c r="B458" s="6" t="s">
        <v>2444</v>
      </c>
      <c r="C458" s="65" t="s">
        <v>761</v>
      </c>
      <c r="D458" s="65"/>
      <c r="E458" s="97">
        <v>1</v>
      </c>
      <c r="F458" s="97"/>
      <c r="G458" s="97"/>
      <c r="H458" s="97"/>
      <c r="I458" s="97">
        <v>1</v>
      </c>
      <c r="J458" s="97"/>
      <c r="K458" s="97">
        <v>1</v>
      </c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1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1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1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803</v>
      </c>
      <c r="C500" s="65" t="s">
        <v>804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1</v>
      </c>
      <c r="F501" s="97"/>
      <c r="G501" s="97"/>
      <c r="H501" s="97"/>
      <c r="I501" s="97">
        <v>1</v>
      </c>
      <c r="J501" s="97"/>
      <c r="K501" s="97"/>
      <c r="L501" s="97"/>
      <c r="M501" s="97">
        <v>1</v>
      </c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>
        <v>1</v>
      </c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6</v>
      </c>
      <c r="F540" s="95">
        <f>SUM(F541:F583)</f>
        <v>4</v>
      </c>
      <c r="G540" s="95">
        <f>SUM(G541:G583)</f>
        <v>0</v>
      </c>
      <c r="H540" s="95">
        <f>SUM(H541:H583)</f>
        <v>0</v>
      </c>
      <c r="I540" s="95">
        <f>SUM(I541:I583)</f>
        <v>2</v>
      </c>
      <c r="J540" s="95">
        <f>SUM(J541:J583)</f>
        <v>0</v>
      </c>
      <c r="K540" s="95">
        <f>SUM(K541:K583)</f>
        <v>2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1</v>
      </c>
      <c r="U540" s="95">
        <f>SUM(U541:U583)</f>
        <v>0</v>
      </c>
      <c r="V540" s="95">
        <f>SUM(V541:V583)</f>
        <v>0</v>
      </c>
      <c r="W540" s="95">
        <f>SUM(W541:W583)</f>
        <v>1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1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4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1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2</v>
      </c>
      <c r="F567" s="97"/>
      <c r="G567" s="97"/>
      <c r="H567" s="97"/>
      <c r="I567" s="97">
        <v>2</v>
      </c>
      <c r="J567" s="97"/>
      <c r="K567" s="97">
        <v>2</v>
      </c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2</v>
      </c>
      <c r="F568" s="97">
        <v>2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>
        <v>1</v>
      </c>
      <c r="U568" s="97"/>
      <c r="V568" s="97"/>
      <c r="W568" s="97">
        <v>1</v>
      </c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>
        <v>2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>
      <c r="A571" s="64">
        <v>559</v>
      </c>
      <c r="B571" s="6" t="s">
        <v>2463</v>
      </c>
      <c r="C571" s="65" t="s">
        <v>2478</v>
      </c>
      <c r="D571" s="65"/>
      <c r="E571" s="97">
        <v>2</v>
      </c>
      <c r="F571" s="97">
        <v>2</v>
      </c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>
        <v>1</v>
      </c>
      <c r="AI571" s="97"/>
      <c r="AJ571" s="97"/>
      <c r="AK571" s="97">
        <v>1</v>
      </c>
      <c r="AL571" s="97"/>
      <c r="AM571" s="97"/>
      <c r="AN571" s="97"/>
      <c r="AO571" s="97"/>
      <c r="AP571" s="97">
        <v>2</v>
      </c>
      <c r="AQ571" s="97"/>
      <c r="AR571" s="97"/>
      <c r="AS571" s="97"/>
      <c r="AT571" s="97">
        <v>1</v>
      </c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2</v>
      </c>
      <c r="F584" s="95">
        <f>SUM(F585:F636)</f>
        <v>2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2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2</v>
      </c>
      <c r="F589" s="97">
        <v>2</v>
      </c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2</v>
      </c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2</v>
      </c>
      <c r="F637" s="95">
        <f>SUM(F639:F701)</f>
        <v>2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1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1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1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1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2</v>
      </c>
      <c r="F638" s="95">
        <f>SUM(F639:F678)</f>
        <v>2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1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1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1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1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1</v>
      </c>
      <c r="F645" s="97">
        <v>1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>
        <v>1</v>
      </c>
      <c r="U645" s="97"/>
      <c r="V645" s="97"/>
      <c r="W645" s="97"/>
      <c r="X645" s="97"/>
      <c r="Y645" s="97">
        <v>1</v>
      </c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>
        <v>1</v>
      </c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</v>
      </c>
      <c r="F650" s="97">
        <v>1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1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1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>
      <c r="A722" s="64">
        <v>710</v>
      </c>
      <c r="B722" s="6">
        <v>334</v>
      </c>
      <c r="C722" s="65" t="s">
        <v>1078</v>
      </c>
      <c r="D722" s="65"/>
      <c r="E722" s="97">
        <v>1</v>
      </c>
      <c r="F722" s="97">
        <v>1</v>
      </c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>
        <v>1</v>
      </c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2</v>
      </c>
      <c r="F728" s="95">
        <f>SUM(F729:F793)</f>
        <v>2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2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2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>
      <c r="A785" s="64">
        <v>773</v>
      </c>
      <c r="B785" s="6" t="s">
        <v>1164</v>
      </c>
      <c r="C785" s="65" t="s">
        <v>1162</v>
      </c>
      <c r="D785" s="65"/>
      <c r="E785" s="97">
        <v>2</v>
      </c>
      <c r="F785" s="97">
        <v>2</v>
      </c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>
        <v>2</v>
      </c>
      <c r="AL785" s="97"/>
      <c r="AM785" s="97"/>
      <c r="AN785" s="97"/>
      <c r="AO785" s="97"/>
      <c r="AP785" s="97"/>
      <c r="AQ785" s="97"/>
      <c r="AR785" s="97">
        <v>2</v>
      </c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3</v>
      </c>
      <c r="F810" s="95">
        <f>SUM(F811:F870)</f>
        <v>1</v>
      </c>
      <c r="G810" s="95">
        <f>SUM(G811:G870)</f>
        <v>2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1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>
      <c r="A834" s="64">
        <v>822</v>
      </c>
      <c r="B834" s="6" t="s">
        <v>1218</v>
      </c>
      <c r="C834" s="65" t="s">
        <v>1219</v>
      </c>
      <c r="D834" s="65"/>
      <c r="E834" s="97">
        <v>2</v>
      </c>
      <c r="F834" s="97">
        <v>1</v>
      </c>
      <c r="G834" s="97">
        <v>1</v>
      </c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>
        <v>1</v>
      </c>
      <c r="AI834" s="97"/>
      <c r="AJ834" s="97"/>
      <c r="AK834" s="97"/>
      <c r="AL834" s="97"/>
      <c r="AM834" s="97"/>
      <c r="AN834" s="97"/>
      <c r="AO834" s="97"/>
      <c r="AP834" s="97">
        <v>1</v>
      </c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>
      <c r="A864" s="64">
        <v>852</v>
      </c>
      <c r="B864" s="6" t="s">
        <v>1252</v>
      </c>
      <c r="C864" s="65" t="s">
        <v>1248</v>
      </c>
      <c r="D864" s="65"/>
      <c r="E864" s="95">
        <v>1</v>
      </c>
      <c r="F864" s="97"/>
      <c r="G864" s="97">
        <v>1</v>
      </c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2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1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1</v>
      </c>
      <c r="F912" s="97">
        <v>1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1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1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>
      <c r="A918" s="64">
        <v>906</v>
      </c>
      <c r="B918" s="6" t="s">
        <v>2344</v>
      </c>
      <c r="C918" s="65" t="s">
        <v>2343</v>
      </c>
      <c r="D918" s="65"/>
      <c r="E918" s="97">
        <v>1</v>
      </c>
      <c r="F918" s="97">
        <v>1</v>
      </c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>
        <v>1</v>
      </c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35</v>
      </c>
      <c r="F1686" s="144">
        <f>SUM(F13,F43,F109,F131,F153,F235,F281,F411,F462,F529,F540,F584,F637,F702,F728,F794,F810,F871,F937,F1044,F1073:F1685)</f>
        <v>29</v>
      </c>
      <c r="G1686" s="144">
        <f>SUM(G13,G43,G109,G131,G153,G235,G281,G411,G462,G529,G540,G584,G637,G702,G728,G794,G810,G871,G937,G1044,G1073:G1685)</f>
        <v>2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4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3</v>
      </c>
      <c r="L1686" s="144">
        <f>SUM(L13,L43,L109,L131,L153,L235,L281,L411,L462,L529,L540,L584,L637,L702,L728,L794,L810,L871,L937,L1044,L1073:L1685)</f>
        <v>0</v>
      </c>
      <c r="M1686" s="144">
        <f>SUM(M13,M43,M109,M131,M153,M235,M281,M411,M462,M529,M540,M584,M637,M702,M728,M794,M810,M871,M937,M1044,M1073:M1685)</f>
        <v>1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0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0</v>
      </c>
      <c r="R1686" s="144">
        <f>SUM(R13,R43,R109,R131,R153,R235,R281,R411,R462,R529,R540,R584,R637,R702,R728,R794,R810,R871,R937,R1044,R1073:R1685)</f>
        <v>0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3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1</v>
      </c>
      <c r="X1686" s="144">
        <f>SUM(X13,X43,X109,X131,X153,X235,X281,X411,X462,X529,X540,X584,X637,X702,X728,X794,X810,X871,X937,X1044,X1073:X1685)</f>
        <v>1</v>
      </c>
      <c r="Y1686" s="144">
        <f>SUM(Y13,Y43,Y109,Y131,Y153,Y235,Y281,Y411,Y462,Y529,Y540,Y584,Y637,Y702,Y728,Y794,Y810,Y871,Y937,Y1044,Y1073:Y1685)</f>
        <v>1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1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4</v>
      </c>
      <c r="AH1686" s="144">
        <f>SUM(AH13,AH43,AH109,AH131,AH153,AH235,AH281,AH411,AH462,AH529,AH540,AH584,AH637,AH702,AH728,AH794,AH810,AH871,AH937,AH1044,AH1073:AH1685)</f>
        <v>3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16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2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5</v>
      </c>
      <c r="AQ1686" s="144">
        <f>SUM(AQ13,AQ43,AQ109,AQ131,AQ153,AQ235,AQ281,AQ411,AQ462,AQ529,AQ540,AQ584,AQ637,AQ702,AQ728,AQ794,AQ810,AQ871,AQ937,AQ1044,AQ1073:AQ1685)</f>
        <v>1</v>
      </c>
      <c r="AR1686" s="144">
        <f>SUM(AR13,AR43,AR109,AR131,AR153,AR235,AR281,AR411,AR462,AR529,AR540,AR584,AR637,AR702,AR728,AR794,AR810,AR871,AR937,AR1044,AR1073:AR1685)</f>
        <v>4</v>
      </c>
      <c r="AS1686" s="144">
        <f>SUM(AS13,AS43,AS109,AS131,AS153,AS235,AS281,AS411,AS462,AS529,AS540,AS584,AS637,AS702,AS728,AS794,AS810,AS871,AS937,AS1044,AS1073:AS1685)</f>
        <v>2</v>
      </c>
      <c r="AT1686" s="144">
        <f>SUM(AT13,AT43,AT109,AT131,AT153,AT235,AT281,AT411,AT462,AT529,AT540,AT584,AT637,AT702,AT728,AT794,AT810,AT871,AT937,AT1044,AT1073:AT1685)</f>
        <v>1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1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11</v>
      </c>
      <c r="F1687" s="97">
        <v>10</v>
      </c>
      <c r="G1687" s="97"/>
      <c r="H1687" s="97"/>
      <c r="I1687" s="97">
        <v>1</v>
      </c>
      <c r="J1687" s="97"/>
      <c r="K1687" s="97">
        <v>1</v>
      </c>
      <c r="L1687" s="97"/>
      <c r="M1687" s="97"/>
      <c r="N1687" s="97"/>
      <c r="O1687" s="97"/>
      <c r="P1687" s="97"/>
      <c r="Q1687" s="97"/>
      <c r="R1687" s="97"/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>
        <v>1</v>
      </c>
      <c r="AE1687" s="97"/>
      <c r="AF1687" s="97"/>
      <c r="AG1687" s="97">
        <v>3</v>
      </c>
      <c r="AH1687" s="97"/>
      <c r="AI1687" s="97"/>
      <c r="AJ1687" s="97"/>
      <c r="AK1687" s="97">
        <v>4</v>
      </c>
      <c r="AL1687" s="97"/>
      <c r="AM1687" s="97">
        <v>2</v>
      </c>
      <c r="AN1687" s="97"/>
      <c r="AO1687" s="97"/>
      <c r="AP1687" s="97"/>
      <c r="AQ1687" s="97"/>
      <c r="AR1687" s="97"/>
      <c r="AS1687" s="97">
        <v>1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2564</v>
      </c>
      <c r="E1688" s="132">
        <v>13</v>
      </c>
      <c r="F1688" s="97">
        <v>8</v>
      </c>
      <c r="G1688" s="97">
        <v>2</v>
      </c>
      <c r="H1688" s="97"/>
      <c r="I1688" s="97">
        <v>3</v>
      </c>
      <c r="J1688" s="97"/>
      <c r="K1688" s="97">
        <v>2</v>
      </c>
      <c r="L1688" s="97"/>
      <c r="M1688" s="97">
        <v>1</v>
      </c>
      <c r="N1688" s="97"/>
      <c r="O1688" s="97"/>
      <c r="P1688" s="97"/>
      <c r="Q1688" s="97"/>
      <c r="R1688" s="97"/>
      <c r="S1688" s="97"/>
      <c r="T1688" s="97">
        <v>1</v>
      </c>
      <c r="U1688" s="97"/>
      <c r="V1688" s="97"/>
      <c r="W1688" s="97"/>
      <c r="X1688" s="97">
        <v>1</v>
      </c>
      <c r="Y1688" s="97"/>
      <c r="Z1688" s="97"/>
      <c r="AA1688" s="97"/>
      <c r="AB1688" s="97"/>
      <c r="AC1688" s="97"/>
      <c r="AD1688" s="97"/>
      <c r="AE1688" s="97"/>
      <c r="AF1688" s="97"/>
      <c r="AG1688" s="97">
        <v>1</v>
      </c>
      <c r="AH1688" s="97">
        <v>2</v>
      </c>
      <c r="AI1688" s="97"/>
      <c r="AJ1688" s="97"/>
      <c r="AK1688" s="97">
        <v>4</v>
      </c>
      <c r="AL1688" s="97"/>
      <c r="AM1688" s="97"/>
      <c r="AN1688" s="97"/>
      <c r="AO1688" s="97"/>
      <c r="AP1688" s="97">
        <v>1</v>
      </c>
      <c r="AQ1688" s="97"/>
      <c r="AR1688" s="97">
        <v>3</v>
      </c>
      <c r="AS1688" s="97">
        <v>1</v>
      </c>
      <c r="AT1688" s="97"/>
      <c r="AU1688" s="95"/>
      <c r="AV1688" s="95">
        <v>1</v>
      </c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2564</v>
      </c>
      <c r="E1689" s="133">
        <v>11</v>
      </c>
      <c r="F1689" s="97">
        <v>11</v>
      </c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2</v>
      </c>
      <c r="U1689" s="97"/>
      <c r="V1689" s="97"/>
      <c r="W1689" s="97">
        <v>1</v>
      </c>
      <c r="X1689" s="97"/>
      <c r="Y1689" s="97">
        <v>1</v>
      </c>
      <c r="Z1689" s="97"/>
      <c r="AA1689" s="97"/>
      <c r="AB1689" s="97"/>
      <c r="AC1689" s="97"/>
      <c r="AD1689" s="97"/>
      <c r="AE1689" s="97"/>
      <c r="AF1689" s="97"/>
      <c r="AG1689" s="97"/>
      <c r="AH1689" s="97">
        <v>1</v>
      </c>
      <c r="AI1689" s="97"/>
      <c r="AJ1689" s="97"/>
      <c r="AK1689" s="97">
        <v>8</v>
      </c>
      <c r="AL1689" s="97"/>
      <c r="AM1689" s="97"/>
      <c r="AN1689" s="97"/>
      <c r="AO1689" s="97"/>
      <c r="AP1689" s="97">
        <v>4</v>
      </c>
      <c r="AQ1689" s="97">
        <v>1</v>
      </c>
      <c r="AR1689" s="97">
        <v>1</v>
      </c>
      <c r="AS1689" s="97"/>
      <c r="AT1689" s="97">
        <v>1</v>
      </c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2564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2564</v>
      </c>
      <c r="E1691" s="132">
        <v>4</v>
      </c>
      <c r="F1691" s="97">
        <v>4</v>
      </c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>
        <v>1</v>
      </c>
      <c r="AH1691" s="97"/>
      <c r="AI1691" s="97"/>
      <c r="AJ1691" s="97"/>
      <c r="AK1691" s="97">
        <v>2</v>
      </c>
      <c r="AL1691" s="97"/>
      <c r="AM1691" s="97">
        <v>1</v>
      </c>
      <c r="AN1691" s="97"/>
      <c r="AO1691" s="97"/>
      <c r="AP1691" s="97"/>
      <c r="AQ1691" s="97"/>
      <c r="AR1691" s="97">
        <v>1</v>
      </c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2564</v>
      </c>
      <c r="E1692" s="132"/>
      <c r="F1692" s="97"/>
      <c r="G1692" s="97"/>
      <c r="H1692" s="97"/>
      <c r="I1692" s="97"/>
      <c r="J1692" s="97"/>
      <c r="K1692" s="97"/>
      <c r="L1692" s="97"/>
      <c r="M1692" s="97"/>
      <c r="N1692" s="97"/>
      <c r="O1692" s="97"/>
      <c r="P1692" s="97"/>
      <c r="Q1692" s="97"/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/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1</v>
      </c>
      <c r="F1693" s="97">
        <v>1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1</v>
      </c>
      <c r="AL1693" s="97"/>
      <c r="AM1693" s="97"/>
      <c r="AN1693" s="97"/>
      <c r="AO1693" s="97"/>
      <c r="AP1693" s="97"/>
      <c r="AQ1693" s="97"/>
      <c r="AR1693" s="97">
        <v>1</v>
      </c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2564</v>
      </c>
      <c r="AO1699" s="46" t="s">
        <v>2564</v>
      </c>
      <c r="AP1699" s="46" t="s">
        <v>2564</v>
      </c>
      <c r="AQ1699" s="80" t="s">
        <v>2564</v>
      </c>
      <c r="AS1699" s="196" t="s">
        <v>2565</v>
      </c>
      <c r="AT1699" s="196"/>
      <c r="AU1699" s="196"/>
      <c r="AV1699" s="196"/>
    </row>
    <row r="1700" spans="38:48" ht="19.5" customHeight="1">
      <c r="AL1700" s="39" t="s">
        <v>2564</v>
      </c>
      <c r="AM1700" s="39" t="s">
        <v>2564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2564</v>
      </c>
      <c r="AN1701" s="193"/>
      <c r="AO1701" s="193"/>
      <c r="AP1701" s="193"/>
      <c r="AQ1701" s="193"/>
      <c r="AR1701" s="38" t="s">
        <v>2564</v>
      </c>
      <c r="AS1701" s="197" t="s">
        <v>2566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2564</v>
      </c>
      <c r="AN1703" s="41" t="s">
        <v>2564</v>
      </c>
      <c r="AO1703" s="42" t="s">
        <v>2564</v>
      </c>
      <c r="AP1703" s="42" t="s">
        <v>2564</v>
      </c>
      <c r="AQ1703" s="42" t="s">
        <v>2564</v>
      </c>
      <c r="AR1703" s="42" t="s">
        <v>2564</v>
      </c>
      <c r="AS1703" s="42" t="s">
        <v>2564</v>
      </c>
      <c r="AT1703" s="43" t="s">
        <v>2564</v>
      </c>
      <c r="AU1703" s="43" t="s">
        <v>2564</v>
      </c>
      <c r="AV1703" s="42" t="s">
        <v>2564</v>
      </c>
    </row>
    <row r="1704" spans="38:48" ht="15.75" customHeight="1">
      <c r="AL1704" s="41" t="s">
        <v>134</v>
      </c>
      <c r="AN1704" s="190" t="s">
        <v>2567</v>
      </c>
      <c r="AO1704" s="190"/>
      <c r="AP1704" s="190"/>
      <c r="AQ1704" s="190"/>
      <c r="AS1704" s="47" t="s">
        <v>2564</v>
      </c>
      <c r="AT1704" s="47" t="s">
        <v>2564</v>
      </c>
      <c r="AU1704" s="47" t="s">
        <v>2564</v>
      </c>
      <c r="AV1704" s="125"/>
    </row>
    <row r="1705" spans="38:48" ht="12.75" customHeight="1">
      <c r="AL1705" s="47" t="s">
        <v>135</v>
      </c>
      <c r="AN1705" s="126"/>
      <c r="AO1705" s="191" t="s">
        <v>2568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2567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2569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6" r:id="rId1"/>
  <headerFooter>
    <oddFooter>&amp;L55D62D23&amp;C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 t="s">
        <v>2563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&amp;L55D62D23&amp;C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2564</v>
      </c>
      <c r="C4" s="137"/>
      <c r="D4" s="137"/>
    </row>
    <row r="5" spans="1:71" ht="12.75" customHeight="1" hidden="1">
      <c r="A5" s="130"/>
      <c r="B5" s="138" t="s">
        <v>2564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4</v>
      </c>
      <c r="F43" s="95">
        <f>SUM(F44:F108)</f>
        <v>4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2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0</v>
      </c>
      <c r="R43" s="95">
        <f>SUM(R44:R108)</f>
        <v>4</v>
      </c>
      <c r="S43" s="95">
        <f>SUM(S44:S108)</f>
        <v>0</v>
      </c>
      <c r="T43" s="95">
        <f>SUM(T44:T108)</f>
        <v>0</v>
      </c>
      <c r="U43" s="95">
        <f>SUM(U44:U108)</f>
        <v>1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3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1</v>
      </c>
      <c r="AQ43" s="95">
        <f>SUM(AQ44:AQ108)</f>
        <v>2</v>
      </c>
      <c r="AR43" s="95">
        <f>SUM(AR44:AR108)</f>
        <v>1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0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1</v>
      </c>
      <c r="F54" s="97">
        <v>1</v>
      </c>
      <c r="G54" s="97"/>
      <c r="H54" s="95"/>
      <c r="I54" s="95"/>
      <c r="J54" s="97"/>
      <c r="K54" s="97"/>
      <c r="L54" s="97">
        <v>1</v>
      </c>
      <c r="M54" s="97"/>
      <c r="N54" s="95"/>
      <c r="O54" s="97"/>
      <c r="P54" s="97"/>
      <c r="Q54" s="95"/>
      <c r="R54" s="97">
        <v>1</v>
      </c>
      <c r="S54" s="97"/>
      <c r="T54" s="97"/>
      <c r="U54" s="97">
        <v>1</v>
      </c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>
        <v>1</v>
      </c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2</v>
      </c>
      <c r="F60" s="97">
        <v>2</v>
      </c>
      <c r="G60" s="97"/>
      <c r="H60" s="95"/>
      <c r="I60" s="95"/>
      <c r="J60" s="97"/>
      <c r="K60" s="97"/>
      <c r="L60" s="97">
        <v>1</v>
      </c>
      <c r="M60" s="97"/>
      <c r="N60" s="95"/>
      <c r="O60" s="97"/>
      <c r="P60" s="97"/>
      <c r="Q60" s="95"/>
      <c r="R60" s="97">
        <v>2</v>
      </c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2</v>
      </c>
      <c r="AL60" s="95"/>
      <c r="AM60" s="95"/>
      <c r="AN60" s="95"/>
      <c r="AO60" s="97"/>
      <c r="AP60" s="97"/>
      <c r="AQ60" s="97">
        <v>1</v>
      </c>
      <c r="AR60" s="97">
        <v>1</v>
      </c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1</v>
      </c>
      <c r="F61" s="97">
        <v>1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>
        <v>1</v>
      </c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1</v>
      </c>
      <c r="AL61" s="95"/>
      <c r="AM61" s="95"/>
      <c r="AN61" s="95"/>
      <c r="AO61" s="97"/>
      <c r="AP61" s="97">
        <v>1</v>
      </c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1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1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>
      <c r="A197" s="64">
        <v>185</v>
      </c>
      <c r="B197" s="6" t="s">
        <v>432</v>
      </c>
      <c r="C197" s="65" t="s">
        <v>433</v>
      </c>
      <c r="D197" s="65"/>
      <c r="E197" s="95">
        <v>1</v>
      </c>
      <c r="F197" s="97">
        <v>1</v>
      </c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>
        <v>1</v>
      </c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1</v>
      </c>
      <c r="AL197" s="95"/>
      <c r="AM197" s="95"/>
      <c r="AN197" s="95"/>
      <c r="AO197" s="97"/>
      <c r="AP197" s="97"/>
      <c r="AQ197" s="97">
        <v>1</v>
      </c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9</v>
      </c>
      <c r="F235" s="95">
        <f>SUM(F236:F280)</f>
        <v>9</v>
      </c>
      <c r="G235" s="95">
        <f>SUM(G236:G280)</f>
        <v>0</v>
      </c>
      <c r="H235" s="95">
        <f>SUM(H236:H280)</f>
        <v>0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1</v>
      </c>
      <c r="M235" s="95">
        <f>SUM(M236:M280)</f>
        <v>0</v>
      </c>
      <c r="N235" s="95">
        <f>SUM(N236:N280)</f>
        <v>0</v>
      </c>
      <c r="O235" s="95">
        <f>SUM(O236:O280)</f>
        <v>1</v>
      </c>
      <c r="P235" s="95">
        <f>SUM(P236:P280)</f>
        <v>3</v>
      </c>
      <c r="Q235" s="95">
        <f>SUM(Q236:Q280)</f>
        <v>2</v>
      </c>
      <c r="R235" s="95">
        <f>SUM(R236:R280)</f>
        <v>3</v>
      </c>
      <c r="S235" s="95">
        <f>SUM(S236:S280)</f>
        <v>0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9</v>
      </c>
      <c r="AL235" s="95">
        <f>SUM(AL236:AL280)</f>
        <v>1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2</v>
      </c>
      <c r="AR235" s="95">
        <f>SUM(AR236:AR280)</f>
        <v>2</v>
      </c>
      <c r="AS235" s="95">
        <f>SUM(AS236:AS280)</f>
        <v>5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4</v>
      </c>
      <c r="AY235" s="95">
        <f>SUM(AY236:AY280)</f>
        <v>1</v>
      </c>
      <c r="AZ235" s="95">
        <f>SUM(AZ236:AZ280)</f>
        <v>1</v>
      </c>
      <c r="BA235" s="95">
        <f>SUM(BA236:BA280)</f>
        <v>0</v>
      </c>
      <c r="BB235" s="95">
        <f>SUM(BB236:BB280)</f>
        <v>0</v>
      </c>
      <c r="BC235" s="95">
        <f>SUM(BC236:BC280)</f>
        <v>0</v>
      </c>
      <c r="BD235" s="95">
        <f>SUM(BD236:BD280)</f>
        <v>0</v>
      </c>
      <c r="BE235" s="95">
        <f>SUM(BE236:BE280)</f>
        <v>1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0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1</v>
      </c>
      <c r="BP235" s="95">
        <f>SUM(BP236:BP280)</f>
        <v>0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</v>
      </c>
      <c r="F236" s="97">
        <v>1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>
        <v>1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</v>
      </c>
      <c r="AL236" s="95"/>
      <c r="AM236" s="95"/>
      <c r="AN236" s="95"/>
      <c r="AO236" s="97"/>
      <c r="AP236" s="97"/>
      <c r="AQ236" s="97"/>
      <c r="AR236" s="97"/>
      <c r="AS236" s="97">
        <v>1</v>
      </c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2</v>
      </c>
      <c r="F237" s="97">
        <v>2</v>
      </c>
      <c r="G237" s="97"/>
      <c r="H237" s="95"/>
      <c r="I237" s="95"/>
      <c r="J237" s="97"/>
      <c r="K237" s="97"/>
      <c r="L237" s="97"/>
      <c r="M237" s="97"/>
      <c r="N237" s="95"/>
      <c r="O237" s="97">
        <v>1</v>
      </c>
      <c r="P237" s="97"/>
      <c r="Q237" s="95"/>
      <c r="R237" s="97">
        <v>1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2</v>
      </c>
      <c r="AL237" s="95">
        <v>1</v>
      </c>
      <c r="AM237" s="95"/>
      <c r="AN237" s="95"/>
      <c r="AO237" s="97"/>
      <c r="AP237" s="97"/>
      <c r="AQ237" s="97"/>
      <c r="AR237" s="97">
        <v>2</v>
      </c>
      <c r="AS237" s="97"/>
      <c r="AT237" s="95"/>
      <c r="AU237" s="95"/>
      <c r="AV237" s="97"/>
      <c r="AW237" s="95"/>
      <c r="AX237" s="97">
        <v>1</v>
      </c>
      <c r="AY237" s="97">
        <v>1</v>
      </c>
      <c r="AZ237" s="97">
        <v>1</v>
      </c>
      <c r="BA237" s="97"/>
      <c r="BB237" s="97"/>
      <c r="BC237" s="95"/>
      <c r="BD237" s="95"/>
      <c r="BE237" s="95">
        <v>1</v>
      </c>
      <c r="BF237" s="95"/>
      <c r="BG237" s="97"/>
      <c r="BH237" s="97"/>
      <c r="BI237" s="97"/>
      <c r="BJ237" s="97"/>
      <c r="BK237" s="97"/>
      <c r="BL237" s="97"/>
      <c r="BM237" s="97"/>
      <c r="BN237" s="97"/>
      <c r="BO237" s="97">
        <v>1</v>
      </c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2</v>
      </c>
      <c r="F238" s="97">
        <v>2</v>
      </c>
      <c r="G238" s="97"/>
      <c r="H238" s="95"/>
      <c r="I238" s="95"/>
      <c r="J238" s="97"/>
      <c r="K238" s="97"/>
      <c r="L238" s="97">
        <v>1</v>
      </c>
      <c r="M238" s="97"/>
      <c r="N238" s="95"/>
      <c r="O238" s="97"/>
      <c r="P238" s="97"/>
      <c r="Q238" s="95">
        <v>1</v>
      </c>
      <c r="R238" s="97">
        <v>1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2</v>
      </c>
      <c r="AL238" s="95"/>
      <c r="AM238" s="95"/>
      <c r="AN238" s="95"/>
      <c r="AO238" s="97"/>
      <c r="AP238" s="97"/>
      <c r="AQ238" s="97"/>
      <c r="AR238" s="97"/>
      <c r="AS238" s="97">
        <v>2</v>
      </c>
      <c r="AT238" s="95"/>
      <c r="AU238" s="95"/>
      <c r="AV238" s="97"/>
      <c r="AW238" s="95"/>
      <c r="AX238" s="97">
        <v>1</v>
      </c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2</v>
      </c>
      <c r="F239" s="97">
        <v>2</v>
      </c>
      <c r="G239" s="97"/>
      <c r="H239" s="95"/>
      <c r="I239" s="95"/>
      <c r="J239" s="97"/>
      <c r="K239" s="97"/>
      <c r="L239" s="97"/>
      <c r="M239" s="97"/>
      <c r="N239" s="95"/>
      <c r="O239" s="97"/>
      <c r="P239" s="97">
        <v>2</v>
      </c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5"/>
      <c r="AM239" s="95"/>
      <c r="AN239" s="95"/>
      <c r="AO239" s="97"/>
      <c r="AP239" s="97"/>
      <c r="AQ239" s="97">
        <v>2</v>
      </c>
      <c r="AR239" s="97"/>
      <c r="AS239" s="97"/>
      <c r="AT239" s="95"/>
      <c r="AU239" s="95"/>
      <c r="AV239" s="97"/>
      <c r="AW239" s="95"/>
      <c r="AX239" s="97">
        <v>1</v>
      </c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1</v>
      </c>
      <c r="F241" s="97">
        <v>1</v>
      </c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>
        <v>1</v>
      </c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5"/>
      <c r="AM241" s="95"/>
      <c r="AN241" s="95"/>
      <c r="AO241" s="97"/>
      <c r="AP241" s="97"/>
      <c r="AQ241" s="97"/>
      <c r="AR241" s="97"/>
      <c r="AS241" s="97">
        <v>1</v>
      </c>
      <c r="AT241" s="95"/>
      <c r="AU241" s="95"/>
      <c r="AV241" s="97"/>
      <c r="AW241" s="95"/>
      <c r="AX241" s="97">
        <v>1</v>
      </c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>
      <c r="A269" s="64">
        <v>257</v>
      </c>
      <c r="B269" s="6" t="s">
        <v>528</v>
      </c>
      <c r="C269" s="65" t="s">
        <v>527</v>
      </c>
      <c r="D269" s="65"/>
      <c r="E269" s="95">
        <v>1</v>
      </c>
      <c r="F269" s="97">
        <v>1</v>
      </c>
      <c r="G269" s="97"/>
      <c r="H269" s="95"/>
      <c r="I269" s="95"/>
      <c r="J269" s="97"/>
      <c r="K269" s="97"/>
      <c r="L269" s="97"/>
      <c r="M269" s="97"/>
      <c r="N269" s="95"/>
      <c r="O269" s="97"/>
      <c r="P269" s="97">
        <v>1</v>
      </c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1</v>
      </c>
      <c r="AL269" s="95"/>
      <c r="AM269" s="95"/>
      <c r="AN269" s="95"/>
      <c r="AO269" s="97"/>
      <c r="AP269" s="97"/>
      <c r="AQ269" s="97"/>
      <c r="AR269" s="97"/>
      <c r="AS269" s="97">
        <v>1</v>
      </c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1</v>
      </c>
      <c r="F411" s="95">
        <f>SUM(F412:F461)</f>
        <v>1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1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1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1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>
      <c r="A444" s="64">
        <v>432</v>
      </c>
      <c r="B444" s="6" t="s">
        <v>2340</v>
      </c>
      <c r="C444" s="65" t="s">
        <v>744</v>
      </c>
      <c r="D444" s="65"/>
      <c r="E444" s="95">
        <v>1</v>
      </c>
      <c r="F444" s="97">
        <v>1</v>
      </c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>
        <v>1</v>
      </c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>
        <v>1</v>
      </c>
      <c r="AL444" s="95"/>
      <c r="AM444" s="95"/>
      <c r="AN444" s="95"/>
      <c r="AO444" s="97"/>
      <c r="AP444" s="97"/>
      <c r="AQ444" s="97"/>
      <c r="AR444" s="97">
        <v>1</v>
      </c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4</v>
      </c>
      <c r="F540" s="95">
        <f>SUM(F541:F583)</f>
        <v>4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2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4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2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4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2</v>
      </c>
      <c r="F568" s="97">
        <v>2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>
        <v>2</v>
      </c>
      <c r="R568" s="97"/>
      <c r="S568" s="97"/>
      <c r="T568" s="97"/>
      <c r="U568" s="97">
        <v>2</v>
      </c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>
        <v>2</v>
      </c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>
      <c r="A571" s="64">
        <v>559</v>
      </c>
      <c r="B571" s="6" t="s">
        <v>2463</v>
      </c>
      <c r="C571" s="65" t="s">
        <v>2478</v>
      </c>
      <c r="D571" s="65"/>
      <c r="E571" s="95">
        <v>2</v>
      </c>
      <c r="F571" s="97">
        <v>2</v>
      </c>
      <c r="G571" s="97"/>
      <c r="H571" s="95"/>
      <c r="I571" s="95"/>
      <c r="J571" s="97"/>
      <c r="K571" s="97"/>
      <c r="L571" s="97">
        <v>2</v>
      </c>
      <c r="M571" s="97"/>
      <c r="N571" s="95"/>
      <c r="O571" s="97"/>
      <c r="P571" s="97"/>
      <c r="Q571" s="95">
        <v>2</v>
      </c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>
        <v>2</v>
      </c>
      <c r="AL571" s="95"/>
      <c r="AM571" s="95"/>
      <c r="AN571" s="95"/>
      <c r="AO571" s="97"/>
      <c r="AP571" s="97"/>
      <c r="AQ571" s="97">
        <v>2</v>
      </c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2</v>
      </c>
      <c r="F584" s="95">
        <f>SUM(F585:F636)</f>
        <v>2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1</v>
      </c>
      <c r="Q584" s="95">
        <f>SUM(Q585:Q636)</f>
        <v>0</v>
      </c>
      <c r="R584" s="95">
        <f>SUM(R585:R636)</f>
        <v>1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2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2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2</v>
      </c>
      <c r="F589" s="97">
        <v>2</v>
      </c>
      <c r="G589" s="97"/>
      <c r="H589" s="95"/>
      <c r="I589" s="95"/>
      <c r="J589" s="97"/>
      <c r="K589" s="97"/>
      <c r="L589" s="97"/>
      <c r="M589" s="97"/>
      <c r="N589" s="95"/>
      <c r="O589" s="97"/>
      <c r="P589" s="97">
        <v>1</v>
      </c>
      <c r="Q589" s="95"/>
      <c r="R589" s="97">
        <v>1</v>
      </c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2</v>
      </c>
      <c r="AL589" s="95"/>
      <c r="AM589" s="95"/>
      <c r="AN589" s="95"/>
      <c r="AO589" s="97"/>
      <c r="AP589" s="97"/>
      <c r="AQ589" s="97"/>
      <c r="AR589" s="97"/>
      <c r="AS589" s="97">
        <v>2</v>
      </c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2</v>
      </c>
      <c r="F637" s="95">
        <f>SUM(F639:F701)</f>
        <v>2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2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2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1</v>
      </c>
      <c r="AQ637" s="95">
        <f>SUM(AQ639:AQ701)</f>
        <v>0</v>
      </c>
      <c r="AR637" s="95">
        <f>SUM(AR639:AR701)</f>
        <v>1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2</v>
      </c>
      <c r="F638" s="95">
        <f>SUM(F639:F678)</f>
        <v>2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2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2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1</v>
      </c>
      <c r="AQ638" s="95">
        <f>SUM(AQ639:AQ678)</f>
        <v>0</v>
      </c>
      <c r="AR638" s="95">
        <f>SUM(AR639:AR678)</f>
        <v>1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1</v>
      </c>
      <c r="F645" s="97">
        <v>1</v>
      </c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>
        <v>1</v>
      </c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1</v>
      </c>
      <c r="AL645" s="95"/>
      <c r="AM645" s="95"/>
      <c r="AN645" s="95"/>
      <c r="AO645" s="97"/>
      <c r="AP645" s="97"/>
      <c r="AQ645" s="97"/>
      <c r="AR645" s="97">
        <v>1</v>
      </c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1</v>
      </c>
      <c r="F650" s="97">
        <v>1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>
        <v>1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1</v>
      </c>
      <c r="AL650" s="95"/>
      <c r="AM650" s="95"/>
      <c r="AN650" s="95"/>
      <c r="AO650" s="97"/>
      <c r="AP650" s="97">
        <v>1</v>
      </c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1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1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>
      <c r="A722" s="64">
        <v>710</v>
      </c>
      <c r="B722" s="6">
        <v>334</v>
      </c>
      <c r="C722" s="65" t="s">
        <v>1078</v>
      </c>
      <c r="D722" s="65"/>
      <c r="E722" s="95">
        <v>1</v>
      </c>
      <c r="F722" s="97">
        <v>1</v>
      </c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>
        <v>1</v>
      </c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>
        <v>1</v>
      </c>
      <c r="AL722" s="95"/>
      <c r="AM722" s="95"/>
      <c r="AN722" s="95"/>
      <c r="AO722" s="97"/>
      <c r="AP722" s="97"/>
      <c r="AQ722" s="97"/>
      <c r="AR722" s="97">
        <v>1</v>
      </c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2</v>
      </c>
      <c r="F728" s="95">
        <f>SUM(F729:F793)</f>
        <v>2</v>
      </c>
      <c r="G728" s="95">
        <f>SUM(G729:G793)</f>
        <v>0</v>
      </c>
      <c r="H728" s="95">
        <f>SUM(H729:H793)</f>
        <v>0</v>
      </c>
      <c r="I728" s="95">
        <f>SUM(I729:I793)</f>
        <v>1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1</v>
      </c>
      <c r="Q728" s="95">
        <f>SUM(Q729:Q793)</f>
        <v>0</v>
      </c>
      <c r="R728" s="95">
        <f>SUM(R729:R793)</f>
        <v>1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2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2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>
      <c r="A785" s="64">
        <v>773</v>
      </c>
      <c r="B785" s="6" t="s">
        <v>1164</v>
      </c>
      <c r="C785" s="65" t="s">
        <v>1162</v>
      </c>
      <c r="D785" s="65"/>
      <c r="E785" s="95">
        <v>2</v>
      </c>
      <c r="F785" s="97">
        <v>2</v>
      </c>
      <c r="G785" s="97"/>
      <c r="H785" s="95"/>
      <c r="I785" s="95">
        <v>1</v>
      </c>
      <c r="J785" s="97"/>
      <c r="K785" s="97"/>
      <c r="L785" s="97"/>
      <c r="M785" s="97"/>
      <c r="N785" s="95"/>
      <c r="O785" s="97"/>
      <c r="P785" s="97">
        <v>1</v>
      </c>
      <c r="Q785" s="95"/>
      <c r="R785" s="97">
        <v>1</v>
      </c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>
        <v>2</v>
      </c>
      <c r="AL785" s="95"/>
      <c r="AM785" s="95"/>
      <c r="AN785" s="95"/>
      <c r="AO785" s="97"/>
      <c r="AP785" s="97"/>
      <c r="AQ785" s="97"/>
      <c r="AR785" s="97"/>
      <c r="AS785" s="97">
        <v>2</v>
      </c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1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1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>
      <c r="A834" s="64">
        <v>822</v>
      </c>
      <c r="B834" s="6" t="s">
        <v>1218</v>
      </c>
      <c r="C834" s="65" t="s">
        <v>1219</v>
      </c>
      <c r="D834" s="65"/>
      <c r="E834" s="95">
        <v>1</v>
      </c>
      <c r="F834" s="97">
        <v>1</v>
      </c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>
        <v>1</v>
      </c>
      <c r="S834" s="97"/>
      <c r="T834" s="97"/>
      <c r="U834" s="97"/>
      <c r="V834" s="95"/>
      <c r="W834" s="95"/>
      <c r="X834" s="95"/>
      <c r="Y834" s="97">
        <v>1</v>
      </c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>
        <v>1</v>
      </c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2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2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2</v>
      </c>
      <c r="AL871" s="95">
        <f>SUM(AL872:AL936)</f>
        <v>1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2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1</v>
      </c>
      <c r="AZ871" s="95">
        <f>SUM(AZ872:AZ936)</f>
        <v>1</v>
      </c>
      <c r="BA871" s="95">
        <f>SUM(BA872:BA936)</f>
        <v>0</v>
      </c>
      <c r="BB871" s="95">
        <f>SUM(BB872:BB936)</f>
        <v>0</v>
      </c>
      <c r="BC871" s="95">
        <f>SUM(BC872:BC936)</f>
        <v>1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1</v>
      </c>
      <c r="F912" s="97">
        <v>1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>
        <v>1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1</v>
      </c>
      <c r="AL912" s="95">
        <v>1</v>
      </c>
      <c r="AM912" s="95"/>
      <c r="AN912" s="95"/>
      <c r="AO912" s="97"/>
      <c r="AP912" s="97"/>
      <c r="AQ912" s="97"/>
      <c r="AR912" s="97"/>
      <c r="AS912" s="97">
        <v>1</v>
      </c>
      <c r="AT912" s="95"/>
      <c r="AU912" s="95"/>
      <c r="AV912" s="97"/>
      <c r="AW912" s="95"/>
      <c r="AX912" s="97"/>
      <c r="AY912" s="97">
        <v>1</v>
      </c>
      <c r="AZ912" s="97">
        <v>1</v>
      </c>
      <c r="BA912" s="97"/>
      <c r="BB912" s="97"/>
      <c r="BC912" s="95">
        <v>1</v>
      </c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1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>
      <c r="A918" s="64">
        <v>906</v>
      </c>
      <c r="B918" s="6" t="s">
        <v>2344</v>
      </c>
      <c r="C918" s="65" t="s">
        <v>2343</v>
      </c>
      <c r="D918" s="65"/>
      <c r="E918" s="95">
        <v>1</v>
      </c>
      <c r="F918" s="97">
        <v>1</v>
      </c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>
        <v>1</v>
      </c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>
        <v>1</v>
      </c>
      <c r="AL918" s="95"/>
      <c r="AM918" s="95"/>
      <c r="AN918" s="95"/>
      <c r="AO918" s="97"/>
      <c r="AP918" s="97"/>
      <c r="AQ918" s="97"/>
      <c r="AR918" s="97"/>
      <c r="AS918" s="97">
        <v>1</v>
      </c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29</v>
      </c>
      <c r="F1686" s="95">
        <f>SUM(F13,F43,F109,F131,F153,F235,F281,F411,F462,F529,F540,F584,F637,F702,F728,F794,F810,F871,F937,F1044,F1073:F1685)</f>
        <v>29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0</v>
      </c>
      <c r="I1686" s="95">
        <f>SUM(I13,I43,I109,I131,I153,I235,I281,I411,I462,I529,I540,I584,I637,I702,I728,I794,I810,I871,I937,I1044,I1073:I1685)</f>
        <v>1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5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1</v>
      </c>
      <c r="P1686" s="95">
        <f>SUM(P13,P43,P109,P131,P153,P235,P281,P411,P462,P529,P540,P584,P637,P702,P728,P794,P810,P871,P937,P1044,P1073:P1685)</f>
        <v>5</v>
      </c>
      <c r="Q1686" s="95">
        <f>SUM(Q13,Q43,Q109,Q131,Q153,Q235,Q281,Q411,Q462,Q529,Q540,Q584,Q637,Q702,Q728,Q794,Q810,Q871,Q937,Q1044,Q1073:Q1685)</f>
        <v>7</v>
      </c>
      <c r="R1686" s="95">
        <f>SUM(R13,R43,R109,R131,R153,R235,R281,R411,R462,R529,R540,R584,R637,R702,R728,R794,R810,R871,R937,R1044,R1073:R1685)</f>
        <v>15</v>
      </c>
      <c r="S1686" s="95">
        <f>SUM(S13,S43,S109,S131,S153,S235,S281,S411,S462,S529,S540,S584,S637,S702,S728,S794,S810,S871,S937,S1044,S1073:S1685)</f>
        <v>1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3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1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0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25</v>
      </c>
      <c r="AL1686" s="95">
        <f>SUM(AL13,AL43,AL109,AL131,AL153,AL235,AL281,AL411,AL462,AL529,AL540,AL584,AL637,AL702,AL728,AL794,AL810,AL871,AL937,AL1044,AL1073:AL1685)</f>
        <v>2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1</v>
      </c>
      <c r="AP1686" s="95">
        <f>SUM(AP13,AP43,AP109,AP131,AP153,AP235,AP281,AP411,AP462,AP529,AP540,AP584,AP637,AP702,AP728,AP794,AP810,AP871,AP937,AP1044,AP1073:AP1685)</f>
        <v>2</v>
      </c>
      <c r="AQ1686" s="95">
        <f>SUM(AQ13,AQ43,AQ109,AQ131,AQ153,AQ235,AQ281,AQ411,AQ462,AQ529,AQ540,AQ584,AQ637,AQ702,AQ728,AQ794,AQ810,AQ871,AQ937,AQ1044,AQ1073:AQ1685)</f>
        <v>9</v>
      </c>
      <c r="AR1686" s="95">
        <f>SUM(AR13,AR43,AR109,AR131,AR153,AR235,AR281,AR411,AR462,AR529,AR540,AR584,AR637,AR702,AR728,AR794,AR810,AR871,AR937,AR1044,AR1073:AR1685)</f>
        <v>6</v>
      </c>
      <c r="AS1686" s="95">
        <f>SUM(AS13,AS43,AS109,AS131,AS153,AS235,AS281,AS411,AS462,AS529,AS540,AS584,AS637,AS702,AS728,AS794,AS810,AS871,AS937,AS1044,AS1073:AS1685)</f>
        <v>11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0</v>
      </c>
      <c r="AX1686" s="95">
        <f>SUM(AX13,AX43,AX109,AX131,AX153,AX235,AX281,AX411,AX462,AX529,AX540,AX584,AX637,AX702,AX728,AX794,AX810,AX871,AX937,AX1044,AX1073:AX1685)</f>
        <v>4</v>
      </c>
      <c r="AY1686" s="95">
        <f>SUM(AY13,AY43,AY109,AY131,AY153,AY235,AY281,AY411,AY462,AY529,AY540,AY584,AY637,AY702,AY728,AY794,AY810,AY871,AY937,AY1044,AY1073:AY1685)</f>
        <v>2</v>
      </c>
      <c r="AZ1686" s="95">
        <f>SUM(AZ13,AZ43,AZ109,AZ131,AZ153,AZ235,AZ281,AZ411,AZ462,AZ529,AZ540,AZ584,AZ637,AZ702,AZ728,AZ794,AZ810,AZ871,AZ937,AZ1044,AZ1073:AZ1685)</f>
        <v>2</v>
      </c>
      <c r="BA1686" s="95">
        <f>SUM(BA13,BA43,BA109,BA131,BA153,BA235,BA281,BA411,BA462,BA529,BA540,BA584,BA637,BA702,BA728,BA794,BA810,BA871,BA937,BA1044,BA1073:BA1685)</f>
        <v>0</v>
      </c>
      <c r="BB1686" s="95">
        <f>SUM(BB13,BB43,BB109,BB131,BB153,BB235,BB281,BB411,BB462,BB529,BB540,BB584,BB637,BB702,BB728,BB794,BB810,BB871,BB937,BB1044,BB1073:BB1685)</f>
        <v>0</v>
      </c>
      <c r="BC1686" s="95">
        <f>SUM(BC13,BC43,BC109,BC131,BC153,BC235,BC281,BC411,BC462,BC529,BC540,BC584,BC637,BC702,BC728,BC794,BC810,BC871,BC937,BC1044,BC1073:BC1685)</f>
        <v>1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1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0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2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0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10</v>
      </c>
      <c r="F1687" s="97">
        <v>10</v>
      </c>
      <c r="G1687" s="97"/>
      <c r="H1687" s="95"/>
      <c r="I1687" s="95"/>
      <c r="J1687" s="97"/>
      <c r="K1687" s="97"/>
      <c r="L1687" s="97">
        <v>1</v>
      </c>
      <c r="M1687" s="97"/>
      <c r="N1687" s="95"/>
      <c r="O1687" s="97"/>
      <c r="P1687" s="97">
        <v>1</v>
      </c>
      <c r="Q1687" s="95">
        <v>1</v>
      </c>
      <c r="R1687" s="97">
        <v>8</v>
      </c>
      <c r="S1687" s="97"/>
      <c r="T1687" s="97"/>
      <c r="U1687" s="97"/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/>
      <c r="AK1687" s="97">
        <v>10</v>
      </c>
      <c r="AL1687" s="95">
        <v>1</v>
      </c>
      <c r="AM1687" s="95"/>
      <c r="AN1687" s="95"/>
      <c r="AO1687" s="97"/>
      <c r="AP1687" s="97">
        <v>2</v>
      </c>
      <c r="AQ1687" s="97">
        <v>2</v>
      </c>
      <c r="AR1687" s="97">
        <v>1</v>
      </c>
      <c r="AS1687" s="97">
        <v>5</v>
      </c>
      <c r="AT1687" s="95"/>
      <c r="AU1687" s="95"/>
      <c r="AV1687" s="97"/>
      <c r="AW1687" s="95"/>
      <c r="AX1687" s="97"/>
      <c r="AY1687" s="97">
        <v>1</v>
      </c>
      <c r="AZ1687" s="97">
        <v>1</v>
      </c>
      <c r="BA1687" s="97"/>
      <c r="BB1687" s="97"/>
      <c r="BC1687" s="95">
        <v>1</v>
      </c>
      <c r="BD1687" s="95"/>
      <c r="BE1687" s="95"/>
      <c r="BF1687" s="95"/>
      <c r="BG1687" s="97"/>
      <c r="BH1687" s="97"/>
      <c r="BI1687" s="97"/>
      <c r="BJ1687" s="97"/>
      <c r="BK1687" s="97"/>
      <c r="BL1687" s="97"/>
      <c r="BM1687" s="97"/>
      <c r="BN1687" s="97"/>
      <c r="BO1687" s="97">
        <v>1</v>
      </c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8</v>
      </c>
      <c r="F1688" s="97">
        <v>8</v>
      </c>
      <c r="G1688" s="97"/>
      <c r="H1688" s="95"/>
      <c r="I1688" s="95">
        <v>1</v>
      </c>
      <c r="J1688" s="97"/>
      <c r="K1688" s="97"/>
      <c r="L1688" s="97"/>
      <c r="M1688" s="97"/>
      <c r="N1688" s="95"/>
      <c r="O1688" s="97">
        <v>1</v>
      </c>
      <c r="P1688" s="97">
        <v>1</v>
      </c>
      <c r="Q1688" s="95">
        <v>1</v>
      </c>
      <c r="R1688" s="97">
        <v>4</v>
      </c>
      <c r="S1688" s="97">
        <v>1</v>
      </c>
      <c r="T1688" s="97"/>
      <c r="U1688" s="97"/>
      <c r="V1688" s="95"/>
      <c r="W1688" s="95"/>
      <c r="X1688" s="95"/>
      <c r="Y1688" s="97">
        <v>1</v>
      </c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>
        <v>7</v>
      </c>
      <c r="AL1688" s="95">
        <v>1</v>
      </c>
      <c r="AM1688" s="95"/>
      <c r="AN1688" s="95"/>
      <c r="AO1688" s="97">
        <v>1</v>
      </c>
      <c r="AP1688" s="97"/>
      <c r="AQ1688" s="97"/>
      <c r="AR1688" s="97">
        <v>4</v>
      </c>
      <c r="AS1688" s="97">
        <v>3</v>
      </c>
      <c r="AT1688" s="95"/>
      <c r="AU1688" s="95"/>
      <c r="AV1688" s="97"/>
      <c r="AW1688" s="95"/>
      <c r="AX1688" s="97">
        <v>2</v>
      </c>
      <c r="AY1688" s="97">
        <v>1</v>
      </c>
      <c r="AZ1688" s="97">
        <v>1</v>
      </c>
      <c r="BA1688" s="97"/>
      <c r="BB1688" s="97"/>
      <c r="BC1688" s="95"/>
      <c r="BD1688" s="95"/>
      <c r="BE1688" s="95">
        <v>1</v>
      </c>
      <c r="BF1688" s="95"/>
      <c r="BG1688" s="97"/>
      <c r="BH1688" s="97"/>
      <c r="BI1688" s="97"/>
      <c r="BJ1688" s="97"/>
      <c r="BK1688" s="97"/>
      <c r="BL1688" s="97"/>
      <c r="BM1688" s="97"/>
      <c r="BN1688" s="97"/>
      <c r="BO1688" s="97">
        <v>1</v>
      </c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11</v>
      </c>
      <c r="F1689" s="97">
        <v>11</v>
      </c>
      <c r="G1689" s="97"/>
      <c r="H1689" s="95"/>
      <c r="I1689" s="95"/>
      <c r="J1689" s="97"/>
      <c r="K1689" s="97"/>
      <c r="L1689" s="97">
        <v>4</v>
      </c>
      <c r="M1689" s="97"/>
      <c r="N1689" s="95"/>
      <c r="O1689" s="97"/>
      <c r="P1689" s="97">
        <v>3</v>
      </c>
      <c r="Q1689" s="95">
        <v>5</v>
      </c>
      <c r="R1689" s="97">
        <v>3</v>
      </c>
      <c r="S1689" s="97"/>
      <c r="T1689" s="97"/>
      <c r="U1689" s="97">
        <v>3</v>
      </c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8</v>
      </c>
      <c r="AL1689" s="95"/>
      <c r="AM1689" s="95"/>
      <c r="AN1689" s="95"/>
      <c r="AO1689" s="97"/>
      <c r="AP1689" s="97"/>
      <c r="AQ1689" s="97">
        <v>7</v>
      </c>
      <c r="AR1689" s="97">
        <v>1</v>
      </c>
      <c r="AS1689" s="97">
        <v>3</v>
      </c>
      <c r="AT1689" s="95"/>
      <c r="AU1689" s="95"/>
      <c r="AV1689" s="97"/>
      <c r="AW1689" s="95"/>
      <c r="AX1689" s="97">
        <v>2</v>
      </c>
      <c r="AY1689" s="97"/>
      <c r="AZ1689" s="97"/>
      <c r="BA1689" s="97"/>
      <c r="BB1689" s="97"/>
      <c r="BC1689" s="95"/>
      <c r="BD1689" s="95"/>
      <c r="BE1689" s="95"/>
      <c r="BF1689" s="95"/>
      <c r="BG1689" s="97"/>
      <c r="BH1689" s="97"/>
      <c r="BI1689" s="97"/>
      <c r="BJ1689" s="97"/>
      <c r="BK1689" s="97"/>
      <c r="BL1689" s="97"/>
      <c r="BM1689" s="97"/>
      <c r="BN1689" s="97"/>
      <c r="BO1689" s="97"/>
      <c r="BP1689" s="97"/>
      <c r="BQ1689" s="97"/>
      <c r="BR1689" s="95"/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4</v>
      </c>
      <c r="F1691" s="97">
        <v>4</v>
      </c>
      <c r="G1691" s="97"/>
      <c r="H1691" s="95"/>
      <c r="I1691" s="95"/>
      <c r="J1691" s="97"/>
      <c r="K1691" s="97"/>
      <c r="L1691" s="97">
        <v>2</v>
      </c>
      <c r="M1691" s="97"/>
      <c r="N1691" s="95"/>
      <c r="O1691" s="97"/>
      <c r="P1691" s="97">
        <v>1</v>
      </c>
      <c r="Q1691" s="95"/>
      <c r="R1691" s="97">
        <v>3</v>
      </c>
      <c r="S1691" s="97"/>
      <c r="T1691" s="97"/>
      <c r="U1691" s="97">
        <v>1</v>
      </c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>
        <v>3</v>
      </c>
      <c r="AL1691" s="95"/>
      <c r="AM1691" s="95"/>
      <c r="AN1691" s="95"/>
      <c r="AO1691" s="97"/>
      <c r="AP1691" s="97">
        <v>1</v>
      </c>
      <c r="AQ1691" s="97">
        <v>1</v>
      </c>
      <c r="AR1691" s="97">
        <v>1</v>
      </c>
      <c r="AS1691" s="97">
        <v>1</v>
      </c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 hidden="1">
      <c r="A1692" s="64">
        <v>1680</v>
      </c>
      <c r="B1692" s="256"/>
      <c r="C1692" s="79" t="s">
        <v>183</v>
      </c>
      <c r="D1692" s="67" t="s">
        <v>2564</v>
      </c>
      <c r="E1692" s="95"/>
      <c r="F1692" s="97"/>
      <c r="G1692" s="97"/>
      <c r="H1692" s="95"/>
      <c r="I1692" s="95"/>
      <c r="J1692" s="97"/>
      <c r="K1692" s="97"/>
      <c r="L1692" s="97"/>
      <c r="M1692" s="97"/>
      <c r="N1692" s="95"/>
      <c r="O1692" s="97"/>
      <c r="P1692" s="97"/>
      <c r="Q1692" s="95"/>
      <c r="R1692" s="97"/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/>
      <c r="AL1692" s="95"/>
      <c r="AM1692" s="95"/>
      <c r="AN1692" s="95"/>
      <c r="AO1692" s="97"/>
      <c r="AP1692" s="97"/>
      <c r="AQ1692" s="97"/>
      <c r="AR1692" s="97"/>
      <c r="AS1692" s="97"/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1</v>
      </c>
      <c r="F1693" s="97">
        <v>1</v>
      </c>
      <c r="G1693" s="97"/>
      <c r="H1693" s="95"/>
      <c r="I1693" s="95"/>
      <c r="J1693" s="97"/>
      <c r="K1693" s="97"/>
      <c r="L1693" s="97"/>
      <c r="M1693" s="97"/>
      <c r="N1693" s="95"/>
      <c r="O1693" s="97">
        <v>1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1</v>
      </c>
      <c r="AL1693" s="95"/>
      <c r="AM1693" s="95"/>
      <c r="AN1693" s="95"/>
      <c r="AO1693" s="97"/>
      <c r="AP1693" s="97"/>
      <c r="AQ1693" s="97"/>
      <c r="AR1693" s="97">
        <v>1</v>
      </c>
      <c r="AS1693" s="97"/>
      <c r="AT1693" s="95"/>
      <c r="AU1693" s="95"/>
      <c r="AV1693" s="97"/>
      <c r="AW1693" s="95"/>
      <c r="AX1693" s="97">
        <v>1</v>
      </c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2564</v>
      </c>
      <c r="BJ1699" s="46" t="s">
        <v>2564</v>
      </c>
      <c r="BK1699" s="46" t="s">
        <v>2564</v>
      </c>
      <c r="BL1699" s="141"/>
      <c r="BM1699" s="196" t="s">
        <v>2565</v>
      </c>
      <c r="BN1699" s="196"/>
      <c r="BO1699" s="245"/>
      <c r="BP1699" s="38" t="s">
        <v>2564</v>
      </c>
    </row>
    <row r="1700" spans="59:68" ht="15">
      <c r="BG1700" s="39" t="s">
        <v>2564</v>
      </c>
      <c r="BH1700" s="39" t="s">
        <v>2564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2564</v>
      </c>
    </row>
    <row r="1701" spans="59:70" ht="15">
      <c r="BG1701" s="255" t="s">
        <v>136</v>
      </c>
      <c r="BH1701" s="255"/>
      <c r="BI1701" s="253" t="s">
        <v>2564</v>
      </c>
      <c r="BJ1701" s="253"/>
      <c r="BK1701" s="253"/>
      <c r="BL1701" s="38" t="s">
        <v>2564</v>
      </c>
      <c r="BM1701" s="196" t="s">
        <v>2566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2564</v>
      </c>
      <c r="BH1703" s="41" t="s">
        <v>2564</v>
      </c>
      <c r="BI1703" s="42" t="s">
        <v>2564</v>
      </c>
      <c r="BJ1703" s="42" t="s">
        <v>2564</v>
      </c>
      <c r="BK1703" s="42" t="s">
        <v>2564</v>
      </c>
      <c r="BL1703" s="42" t="s">
        <v>2564</v>
      </c>
      <c r="BM1703" s="42" t="s">
        <v>2564</v>
      </c>
      <c r="BN1703" s="43" t="s">
        <v>2564</v>
      </c>
      <c r="BO1703" s="42" t="s">
        <v>2564</v>
      </c>
      <c r="BP1703" s="44"/>
      <c r="BQ1703" s="42" t="s">
        <v>2564</v>
      </c>
      <c r="BR1703" s="45" t="s">
        <v>2564</v>
      </c>
    </row>
    <row r="1704" spans="59:70" ht="12.75">
      <c r="BG1704" s="41" t="s">
        <v>134</v>
      </c>
      <c r="BH1704" s="257" t="s">
        <v>2567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2568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2564</v>
      </c>
      <c r="BI1706" s="242" t="s">
        <v>2567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2569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&amp;L55D62D23&amp;C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 t="s">
        <v>2563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&amp;L55D62D23&amp;C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1</v>
      </c>
      <c r="G18" s="95">
        <v>1</v>
      </c>
      <c r="H18" s="95"/>
      <c r="I18" s="95"/>
      <c r="J18" s="95"/>
      <c r="K18" s="95"/>
      <c r="L18" s="95"/>
      <c r="M18" s="95"/>
      <c r="N18" s="95">
        <v>1</v>
      </c>
      <c r="O18" s="95"/>
      <c r="P18" s="95"/>
      <c r="Q18" s="95"/>
      <c r="R18" s="95">
        <v>1</v>
      </c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>
        <v>1</v>
      </c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/>
      <c r="F19" s="95">
        <v>1</v>
      </c>
      <c r="G19" s="95">
        <v>1</v>
      </c>
      <c r="H19" s="95"/>
      <c r="I19" s="95"/>
      <c r="J19" s="95"/>
      <c r="K19" s="95"/>
      <c r="L19" s="95"/>
      <c r="M19" s="95"/>
      <c r="N19" s="95">
        <v>1</v>
      </c>
      <c r="O19" s="95"/>
      <c r="P19" s="95"/>
      <c r="Q19" s="95"/>
      <c r="R19" s="95">
        <v>1</v>
      </c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1</v>
      </c>
      <c r="AP19" s="95">
        <v>1</v>
      </c>
      <c r="AQ19" s="95"/>
      <c r="AR19" s="95"/>
      <c r="AS19" s="95"/>
      <c r="AT19" s="95"/>
      <c r="AU19" s="95"/>
      <c r="AV19" s="95"/>
      <c r="AW19" s="95">
        <v>1</v>
      </c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1</v>
      </c>
      <c r="G44" s="124">
        <f>SUM(G10,G12,G13,G14,G15,G16,G18,G22,G23,G24,G25,G27,G28,G29,G30,G31,G32,G33,G34,G35,G37,G41,G42,G43)</f>
        <v>1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1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1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1</v>
      </c>
      <c r="AP44" s="124">
        <f>SUM(AP10,AP12,AP13,AP14,AP15,AP16,AP18,AP22,AP23,AP24,AP25,AP27,AP28,AP29,AP30,AP31,AP32,AP33,AP34,AP35,AP37,AP41,AP42,AP43)</f>
        <v>1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1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2564</v>
      </c>
      <c r="AR49" s="253"/>
      <c r="AS49" s="253"/>
      <c r="AT49" s="38" t="s">
        <v>2564</v>
      </c>
      <c r="AU49" s="196" t="s">
        <v>2565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2564</v>
      </c>
      <c r="AO50" s="39" t="s">
        <v>2564</v>
      </c>
      <c r="AP50" s="61"/>
      <c r="AQ50" s="188" t="s">
        <v>131</v>
      </c>
      <c r="AR50" s="188"/>
      <c r="AS50" s="188"/>
      <c r="AT50" s="38" t="s">
        <v>2564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2564</v>
      </c>
      <c r="AR51" s="253"/>
      <c r="AS51" s="253"/>
      <c r="AT51" s="38" t="s">
        <v>2564</v>
      </c>
      <c r="AU51" s="196" t="s">
        <v>2566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2564</v>
      </c>
      <c r="AO53" s="41" t="s">
        <v>2564</v>
      </c>
      <c r="AP53" s="41" t="s">
        <v>2564</v>
      </c>
      <c r="AQ53" s="42" t="s">
        <v>2564</v>
      </c>
      <c r="AR53" s="42" t="s">
        <v>2564</v>
      </c>
      <c r="AS53" s="42" t="s">
        <v>2564</v>
      </c>
      <c r="AT53" s="42" t="s">
        <v>2564</v>
      </c>
      <c r="AU53" s="42" t="s">
        <v>2564</v>
      </c>
      <c r="AV53" s="62" t="s">
        <v>2564</v>
      </c>
      <c r="AW53" s="42" t="s">
        <v>2564</v>
      </c>
      <c r="AX53" s="44"/>
      <c r="AY53" s="42" t="s">
        <v>2564</v>
      </c>
      <c r="AZ53" s="45" t="s">
        <v>2564</v>
      </c>
    </row>
    <row r="54" spans="30:49" ht="12.75" customHeight="1">
      <c r="AD54" s="11" t="s">
        <v>2564</v>
      </c>
      <c r="AE54" s="11" t="s">
        <v>2564</v>
      </c>
      <c r="AF54" s="16" t="s">
        <v>2564</v>
      </c>
      <c r="AG54" s="16" t="s">
        <v>2564</v>
      </c>
      <c r="AH54" s="16" t="s">
        <v>2564</v>
      </c>
      <c r="AJ54" s="41" t="s">
        <v>134</v>
      </c>
      <c r="AK54" s="28"/>
      <c r="AL54" s="257" t="s">
        <v>2567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2568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2567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2569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&amp;L55D62D23&amp;C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2023-03-13T15:19:27Z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6-7-8_00170_4.2022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55D62D23</vt:lpwstr>
  </property>
  <property fmtid="{D5CDD505-2E9C-101B-9397-08002B2CF9AE}" pid="9" name="Підрозділ">
    <vt:lpwstr>Шацький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